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220" windowHeight="9705" tabRatio="594" activeTab="4"/>
  </bookViews>
  <sheets>
    <sheet name="Victoire à 2 points" sheetId="1" r:id="rId1"/>
    <sheet name="Graphes 2 points" sheetId="3" r:id="rId2"/>
    <sheet name="Victoire à 3 points" sheetId="4" r:id="rId3"/>
    <sheet name="Graphes 3 points" sheetId="5" r:id="rId4"/>
    <sheet name="Statistiques" sheetId="6" r:id="rId5"/>
  </sheets>
  <calcPr calcId="125725"/>
</workbook>
</file>

<file path=xl/calcChain.xml><?xml version="1.0" encoding="utf-8"?>
<calcChain xmlns="http://schemas.openxmlformats.org/spreadsheetml/2006/main">
  <c r="D21" i="6"/>
  <c r="E21"/>
  <c r="F21"/>
  <c r="C21"/>
  <c r="F20"/>
  <c r="E20"/>
  <c r="D20"/>
  <c r="C20"/>
  <c r="D11"/>
  <c r="E11"/>
  <c r="F11"/>
  <c r="G11"/>
  <c r="H11"/>
  <c r="I11"/>
  <c r="J11"/>
  <c r="K11"/>
  <c r="L11"/>
  <c r="M11"/>
  <c r="N11"/>
  <c r="O11"/>
  <c r="P11"/>
  <c r="Q11"/>
  <c r="R11"/>
  <c r="C11"/>
  <c r="H17"/>
  <c r="AK89"/>
  <c r="AL86" s="1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AQ66"/>
  <c r="AQ65"/>
  <c r="AQ64"/>
  <c r="AQ63"/>
  <c r="AQ62"/>
  <c r="H6" i="5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5"/>
  <c r="AA24" i="1"/>
  <c r="AA25"/>
  <c r="AA26"/>
  <c r="AA27"/>
  <c r="AA28"/>
  <c r="AA29"/>
  <c r="AA30"/>
  <c r="AA31"/>
  <c r="AA32"/>
  <c r="AA33"/>
  <c r="AA34"/>
  <c r="AA35"/>
  <c r="AA36"/>
  <c r="AA37"/>
  <c r="AA38"/>
  <c r="AC24" i="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23"/>
  <c r="AB63"/>
  <c r="G45" i="5"/>
  <c r="F22" i="6" l="1"/>
  <c r="D22"/>
  <c r="G20"/>
  <c r="E22" s="1"/>
  <c r="C23"/>
  <c r="E23"/>
  <c r="G21"/>
  <c r="AL80"/>
  <c r="AL76"/>
  <c r="AL74"/>
  <c r="AL88"/>
  <c r="AL82"/>
  <c r="AL81"/>
  <c r="AL79"/>
  <c r="AQ68"/>
  <c r="AO70" s="1"/>
  <c r="AL73"/>
  <c r="AL87"/>
  <c r="AL84"/>
  <c r="F17"/>
  <c r="Q17"/>
  <c r="E17"/>
  <c r="N17"/>
  <c r="C17"/>
  <c r="K17"/>
  <c r="L17"/>
  <c r="I17"/>
  <c r="D17"/>
  <c r="X70"/>
  <c r="N70"/>
  <c r="AM70"/>
  <c r="P17"/>
  <c r="G17"/>
  <c r="M17"/>
  <c r="AL77"/>
  <c r="AL85"/>
  <c r="AL75"/>
  <c r="AL83"/>
  <c r="R17"/>
  <c r="J17"/>
  <c r="O17"/>
  <c r="AL78"/>
  <c r="N309" i="4"/>
  <c r="O309"/>
  <c r="P309"/>
  <c r="N83"/>
  <c r="O83"/>
  <c r="P83"/>
  <c r="N665"/>
  <c r="O665"/>
  <c r="P665"/>
  <c r="N333"/>
  <c r="O333"/>
  <c r="P333"/>
  <c r="N91"/>
  <c r="O91"/>
  <c r="P91"/>
  <c r="N477"/>
  <c r="O477"/>
  <c r="P477"/>
  <c r="N177"/>
  <c r="O177"/>
  <c r="P177"/>
  <c r="N23"/>
  <c r="O23"/>
  <c r="P23"/>
  <c r="N653"/>
  <c r="O653"/>
  <c r="P653"/>
  <c r="N545"/>
  <c r="O545"/>
  <c r="P545"/>
  <c r="N310"/>
  <c r="O310"/>
  <c r="P310"/>
  <c r="N485"/>
  <c r="O485"/>
  <c r="P485"/>
  <c r="N405"/>
  <c r="O405"/>
  <c r="P405"/>
  <c r="N201"/>
  <c r="O201"/>
  <c r="P201"/>
  <c r="N178"/>
  <c r="O178"/>
  <c r="P178"/>
  <c r="N145"/>
  <c r="O145"/>
  <c r="P145"/>
  <c r="N47"/>
  <c r="O47"/>
  <c r="P47"/>
  <c r="N630"/>
  <c r="O630"/>
  <c r="P630"/>
  <c r="N712"/>
  <c r="O712"/>
  <c r="P712"/>
  <c r="N631"/>
  <c r="O631"/>
  <c r="P631"/>
  <c r="N249"/>
  <c r="O249"/>
  <c r="P249"/>
  <c r="N334"/>
  <c r="O334"/>
  <c r="P334"/>
  <c r="N250"/>
  <c r="O250"/>
  <c r="P250"/>
  <c r="N24"/>
  <c r="O24"/>
  <c r="P24"/>
  <c r="N48"/>
  <c r="O48"/>
  <c r="P48"/>
  <c r="N25"/>
  <c r="O25"/>
  <c r="P25"/>
  <c r="N693"/>
  <c r="O693"/>
  <c r="P693"/>
  <c r="N369"/>
  <c r="O369"/>
  <c r="P369"/>
  <c r="N92"/>
  <c r="O92"/>
  <c r="P92"/>
  <c r="N724"/>
  <c r="O724"/>
  <c r="P724"/>
  <c r="N429"/>
  <c r="O429"/>
  <c r="P429"/>
  <c r="N121"/>
  <c r="O121"/>
  <c r="P121"/>
  <c r="N666"/>
  <c r="O666"/>
  <c r="P666"/>
  <c r="N285"/>
  <c r="O285"/>
  <c r="P285"/>
  <c r="N49"/>
  <c r="O49"/>
  <c r="P49"/>
  <c r="N705"/>
  <c r="O705"/>
  <c r="P705"/>
  <c r="N569"/>
  <c r="O569"/>
  <c r="P569"/>
  <c r="N335"/>
  <c r="O335"/>
  <c r="P335"/>
  <c r="N570"/>
  <c r="O570"/>
  <c r="P570"/>
  <c r="N509"/>
  <c r="O509"/>
  <c r="P509"/>
  <c r="N225"/>
  <c r="O225"/>
  <c r="P225"/>
  <c r="N336"/>
  <c r="O336"/>
  <c r="P336"/>
  <c r="N226"/>
  <c r="O226"/>
  <c r="P226"/>
  <c r="N115"/>
  <c r="O115"/>
  <c r="P115"/>
  <c r="N694"/>
  <c r="O694"/>
  <c r="P694"/>
  <c r="N725"/>
  <c r="O725"/>
  <c r="P725"/>
  <c r="N667"/>
  <c r="O667"/>
  <c r="P667"/>
  <c r="N370"/>
  <c r="O370"/>
  <c r="P370"/>
  <c r="N430"/>
  <c r="O430"/>
  <c r="P430"/>
  <c r="N286"/>
  <c r="O286"/>
  <c r="P286"/>
  <c r="N93"/>
  <c r="O93"/>
  <c r="P93"/>
  <c r="N122"/>
  <c r="O122"/>
  <c r="P122"/>
  <c r="N50"/>
  <c r="O50"/>
  <c r="P50"/>
  <c r="N632"/>
  <c r="O632"/>
  <c r="P632"/>
  <c r="N251"/>
  <c r="O251"/>
  <c r="P251"/>
  <c r="N26"/>
  <c r="O26"/>
  <c r="P26"/>
  <c r="N713"/>
  <c r="O713"/>
  <c r="P713"/>
  <c r="N337"/>
  <c r="O337"/>
  <c r="P337"/>
  <c r="N51"/>
  <c r="O51"/>
  <c r="P51"/>
  <c r="N633"/>
  <c r="O633"/>
  <c r="P633"/>
  <c r="N252"/>
  <c r="O252"/>
  <c r="P252"/>
  <c r="N27"/>
  <c r="O27"/>
  <c r="P27"/>
  <c r="N654"/>
  <c r="O654"/>
  <c r="P654"/>
  <c r="N486"/>
  <c r="O486"/>
  <c r="P486"/>
  <c r="N179"/>
  <c r="O179"/>
  <c r="P179"/>
  <c r="N546"/>
  <c r="O546"/>
  <c r="P546"/>
  <c r="N406"/>
  <c r="O406"/>
  <c r="P406"/>
  <c r="N146"/>
  <c r="O146"/>
  <c r="P146"/>
  <c r="N311"/>
  <c r="O311"/>
  <c r="P311"/>
  <c r="N202"/>
  <c r="O202"/>
  <c r="P202"/>
  <c r="N52"/>
  <c r="O52"/>
  <c r="P52"/>
  <c r="N634"/>
  <c r="O634"/>
  <c r="P634"/>
  <c r="N668"/>
  <c r="O668"/>
  <c r="P668"/>
  <c r="N478"/>
  <c r="O478"/>
  <c r="P478"/>
  <c r="N312"/>
  <c r="O312"/>
  <c r="P312"/>
  <c r="N338"/>
  <c r="O338"/>
  <c r="P338"/>
  <c r="N180"/>
  <c r="O180"/>
  <c r="P180"/>
  <c r="N84"/>
  <c r="O84"/>
  <c r="P84"/>
  <c r="N94"/>
  <c r="O94"/>
  <c r="P94"/>
  <c r="N28"/>
  <c r="O28"/>
  <c r="P28"/>
  <c r="N253"/>
  <c r="O253"/>
  <c r="P253"/>
  <c r="N203"/>
  <c r="O203"/>
  <c r="P203"/>
  <c r="N95"/>
  <c r="O95"/>
  <c r="P95"/>
  <c r="N287"/>
  <c r="O287"/>
  <c r="P287"/>
  <c r="N227"/>
  <c r="O227"/>
  <c r="P227"/>
  <c r="N123"/>
  <c r="O123"/>
  <c r="P123"/>
  <c r="N181"/>
  <c r="O181"/>
  <c r="P181"/>
  <c r="N147"/>
  <c r="O147"/>
  <c r="P147"/>
  <c r="N53"/>
  <c r="O53"/>
  <c r="P53"/>
  <c r="N487"/>
  <c r="O487"/>
  <c r="P487"/>
  <c r="N521"/>
  <c r="O521"/>
  <c r="P521"/>
  <c r="N371"/>
  <c r="O371"/>
  <c r="P371"/>
  <c r="N393"/>
  <c r="O393"/>
  <c r="P393"/>
  <c r="N453"/>
  <c r="O453"/>
  <c r="P453"/>
  <c r="N273"/>
  <c r="O273"/>
  <c r="P273"/>
  <c r="N148"/>
  <c r="O148"/>
  <c r="P148"/>
  <c r="N169"/>
  <c r="O169"/>
  <c r="P169"/>
  <c r="N124"/>
  <c r="O124"/>
  <c r="P124"/>
  <c r="N669"/>
  <c r="O669"/>
  <c r="P669"/>
  <c r="N726"/>
  <c r="O726"/>
  <c r="P726"/>
  <c r="N695"/>
  <c r="O695"/>
  <c r="P695"/>
  <c r="N288"/>
  <c r="O288"/>
  <c r="P288"/>
  <c r="N431"/>
  <c r="O431"/>
  <c r="P431"/>
  <c r="N372"/>
  <c r="O372"/>
  <c r="P372"/>
  <c r="N54"/>
  <c r="O54"/>
  <c r="P54"/>
  <c r="N125"/>
  <c r="O125"/>
  <c r="P125"/>
  <c r="N96"/>
  <c r="O96"/>
  <c r="P96"/>
  <c r="N373"/>
  <c r="O373"/>
  <c r="P373"/>
  <c r="N274"/>
  <c r="O274"/>
  <c r="P274"/>
  <c r="N126"/>
  <c r="O126"/>
  <c r="P126"/>
  <c r="N522"/>
  <c r="O522"/>
  <c r="P522"/>
  <c r="N454"/>
  <c r="O454"/>
  <c r="P454"/>
  <c r="N170"/>
  <c r="O170"/>
  <c r="P170"/>
  <c r="N488"/>
  <c r="O488"/>
  <c r="P488"/>
  <c r="N394"/>
  <c r="O394"/>
  <c r="P394"/>
  <c r="N149"/>
  <c r="O149"/>
  <c r="P149"/>
  <c r="N571"/>
  <c r="O571"/>
  <c r="P571"/>
  <c r="N605"/>
  <c r="O605"/>
  <c r="P605"/>
  <c r="N432"/>
  <c r="O432"/>
  <c r="P432"/>
  <c r="N593"/>
  <c r="O593"/>
  <c r="P593"/>
  <c r="N617"/>
  <c r="O617"/>
  <c r="P617"/>
  <c r="N455"/>
  <c r="O455"/>
  <c r="P455"/>
  <c r="N407"/>
  <c r="O407"/>
  <c r="P407"/>
  <c r="N456"/>
  <c r="O456"/>
  <c r="P456"/>
  <c r="N228"/>
  <c r="O228"/>
  <c r="P228"/>
  <c r="N727"/>
  <c r="O727"/>
  <c r="P727"/>
  <c r="N748"/>
  <c r="O748"/>
  <c r="P748"/>
  <c r="N728"/>
  <c r="O728"/>
  <c r="P728"/>
  <c r="N523"/>
  <c r="O523"/>
  <c r="P523"/>
  <c r="N606"/>
  <c r="O606"/>
  <c r="P606"/>
  <c r="N524"/>
  <c r="O524"/>
  <c r="P524"/>
  <c r="N204"/>
  <c r="O204"/>
  <c r="P204"/>
  <c r="N275"/>
  <c r="O275"/>
  <c r="P275"/>
  <c r="N205"/>
  <c r="O205"/>
  <c r="P205"/>
  <c r="N313"/>
  <c r="O313"/>
  <c r="P313"/>
  <c r="N206"/>
  <c r="O206"/>
  <c r="P206"/>
  <c r="N55"/>
  <c r="O55"/>
  <c r="P55"/>
  <c r="N547"/>
  <c r="O547"/>
  <c r="P547"/>
  <c r="N408"/>
  <c r="O408"/>
  <c r="P408"/>
  <c r="N150"/>
  <c r="O150"/>
  <c r="P150"/>
  <c r="N655"/>
  <c r="O655"/>
  <c r="P655"/>
  <c r="N489"/>
  <c r="O489"/>
  <c r="P489"/>
  <c r="N182"/>
  <c r="O182"/>
  <c r="P182"/>
  <c r="N548"/>
  <c r="O548"/>
  <c r="P548"/>
  <c r="N525"/>
  <c r="O525"/>
  <c r="P525"/>
  <c r="N289"/>
  <c r="O289"/>
  <c r="P289"/>
  <c r="N689"/>
  <c r="O689"/>
  <c r="P689"/>
  <c r="N594"/>
  <c r="O594"/>
  <c r="P594"/>
  <c r="N395"/>
  <c r="O395"/>
  <c r="P395"/>
  <c r="N549"/>
  <c r="O549"/>
  <c r="P549"/>
  <c r="N526"/>
  <c r="O526"/>
  <c r="P526"/>
  <c r="N290"/>
  <c r="O290"/>
  <c r="P290"/>
  <c r="N714"/>
  <c r="O714"/>
  <c r="P714"/>
  <c r="N729"/>
  <c r="O729"/>
  <c r="P729"/>
  <c r="N670"/>
  <c r="O670"/>
  <c r="P670"/>
  <c r="N550"/>
  <c r="O550"/>
  <c r="P550"/>
  <c r="N572"/>
  <c r="O572"/>
  <c r="P572"/>
  <c r="N490"/>
  <c r="O490"/>
  <c r="P490"/>
  <c r="N314"/>
  <c r="O314"/>
  <c r="P314"/>
  <c r="N374"/>
  <c r="O374"/>
  <c r="P374"/>
  <c r="N254"/>
  <c r="O254"/>
  <c r="P254"/>
  <c r="N29"/>
  <c r="O29"/>
  <c r="P29"/>
  <c r="N56"/>
  <c r="O56"/>
  <c r="P56"/>
  <c r="N30"/>
  <c r="O30"/>
  <c r="P30"/>
  <c r="N57"/>
  <c r="O57"/>
  <c r="P57"/>
  <c r="N116"/>
  <c r="O116"/>
  <c r="P116"/>
  <c r="N58"/>
  <c r="O58"/>
  <c r="P58"/>
  <c r="N31"/>
  <c r="O31"/>
  <c r="P31"/>
  <c r="N59"/>
  <c r="O59"/>
  <c r="P59"/>
  <c r="N32"/>
  <c r="O32"/>
  <c r="P32"/>
  <c r="N183"/>
  <c r="O183"/>
  <c r="P183"/>
  <c r="N291"/>
  <c r="O291"/>
  <c r="P291"/>
  <c r="N255"/>
  <c r="O255"/>
  <c r="P255"/>
  <c r="N151"/>
  <c r="O151"/>
  <c r="P151"/>
  <c r="N229"/>
  <c r="O229"/>
  <c r="P229"/>
  <c r="N207"/>
  <c r="O207"/>
  <c r="P207"/>
  <c r="N60"/>
  <c r="O60"/>
  <c r="P60"/>
  <c r="N127"/>
  <c r="O127"/>
  <c r="P127"/>
  <c r="N97"/>
  <c r="O97"/>
  <c r="P97"/>
  <c r="N479"/>
  <c r="O479"/>
  <c r="P479"/>
  <c r="N671"/>
  <c r="O671"/>
  <c r="P671"/>
  <c r="N635"/>
  <c r="O635"/>
  <c r="P635"/>
  <c r="N184"/>
  <c r="O184"/>
  <c r="P184"/>
  <c r="N339"/>
  <c r="O339"/>
  <c r="P339"/>
  <c r="N315"/>
  <c r="O315"/>
  <c r="P315"/>
  <c r="N33"/>
  <c r="O33"/>
  <c r="P33"/>
  <c r="N98"/>
  <c r="O98"/>
  <c r="P98"/>
  <c r="N85"/>
  <c r="O85"/>
  <c r="P85"/>
  <c r="N99"/>
  <c r="O99"/>
  <c r="P99"/>
  <c r="N128"/>
  <c r="O128"/>
  <c r="P128"/>
  <c r="N61"/>
  <c r="O61"/>
  <c r="P61"/>
  <c r="N208"/>
  <c r="O208"/>
  <c r="P208"/>
  <c r="N230"/>
  <c r="O230"/>
  <c r="P230"/>
  <c r="N152"/>
  <c r="O152"/>
  <c r="P152"/>
  <c r="N256"/>
  <c r="O256"/>
  <c r="P256"/>
  <c r="N292"/>
  <c r="O292"/>
  <c r="P292"/>
  <c r="N185"/>
  <c r="O185"/>
  <c r="P185"/>
  <c r="N340"/>
  <c r="O340"/>
  <c r="P340"/>
  <c r="N433"/>
  <c r="O433"/>
  <c r="P433"/>
  <c r="N341"/>
  <c r="O341"/>
  <c r="P341"/>
  <c r="N409"/>
  <c r="O409"/>
  <c r="P409"/>
  <c r="N510"/>
  <c r="O510"/>
  <c r="P510"/>
  <c r="N410"/>
  <c r="O410"/>
  <c r="P410"/>
  <c r="N342"/>
  <c r="O342"/>
  <c r="P342"/>
  <c r="N434"/>
  <c r="O434"/>
  <c r="P434"/>
  <c r="N343"/>
  <c r="O343"/>
  <c r="P343"/>
  <c r="N672"/>
  <c r="O672"/>
  <c r="P672"/>
  <c r="N730"/>
  <c r="O730"/>
  <c r="P730"/>
  <c r="N715"/>
  <c r="O715"/>
  <c r="P715"/>
  <c r="N491"/>
  <c r="O491"/>
  <c r="P491"/>
  <c r="N573"/>
  <c r="O573"/>
  <c r="P573"/>
  <c r="N551"/>
  <c r="O551"/>
  <c r="P551"/>
  <c r="N257"/>
  <c r="O257"/>
  <c r="P257"/>
  <c r="N375"/>
  <c r="O375"/>
  <c r="P375"/>
  <c r="N316"/>
  <c r="O316"/>
  <c r="P316"/>
  <c r="N86"/>
  <c r="O86"/>
  <c r="P86"/>
  <c r="N100"/>
  <c r="O100"/>
  <c r="P100"/>
  <c r="N34"/>
  <c r="O34"/>
  <c r="P34"/>
  <c r="N317"/>
  <c r="O317"/>
  <c r="P317"/>
  <c r="N344"/>
  <c r="O344"/>
  <c r="P344"/>
  <c r="N186"/>
  <c r="O186"/>
  <c r="P186"/>
  <c r="N636"/>
  <c r="O636"/>
  <c r="P636"/>
  <c r="N673"/>
  <c r="O673"/>
  <c r="P673"/>
  <c r="N480"/>
  <c r="O480"/>
  <c r="P480"/>
  <c r="N318"/>
  <c r="O318"/>
  <c r="P318"/>
  <c r="N376"/>
  <c r="O376"/>
  <c r="P376"/>
  <c r="N258"/>
  <c r="O258"/>
  <c r="P258"/>
  <c r="N552"/>
  <c r="O552"/>
  <c r="P552"/>
  <c r="N574"/>
  <c r="O574"/>
  <c r="P574"/>
  <c r="N492"/>
  <c r="O492"/>
  <c r="P492"/>
  <c r="N716"/>
  <c r="O716"/>
  <c r="P716"/>
  <c r="N731"/>
  <c r="O731"/>
  <c r="P731"/>
  <c r="N674"/>
  <c r="O674"/>
  <c r="P674"/>
  <c r="N637"/>
  <c r="O637"/>
  <c r="P637"/>
  <c r="N696"/>
  <c r="O696"/>
  <c r="P696"/>
  <c r="N638"/>
  <c r="O638"/>
  <c r="P638"/>
  <c r="N656"/>
  <c r="O656"/>
  <c r="P656"/>
  <c r="N706"/>
  <c r="O706"/>
  <c r="P706"/>
  <c r="N657"/>
  <c r="O657"/>
  <c r="P657"/>
  <c r="N639"/>
  <c r="O639"/>
  <c r="P639"/>
  <c r="N697"/>
  <c r="O697"/>
  <c r="P697"/>
  <c r="N640"/>
  <c r="O640"/>
  <c r="P640"/>
  <c r="N717"/>
  <c r="O717"/>
  <c r="P717"/>
  <c r="N553"/>
  <c r="O553"/>
  <c r="P553"/>
  <c r="N319"/>
  <c r="O319"/>
  <c r="P319"/>
  <c r="N732"/>
  <c r="O732"/>
  <c r="P732"/>
  <c r="N575"/>
  <c r="O575"/>
  <c r="P575"/>
  <c r="N377"/>
  <c r="O377"/>
  <c r="P377"/>
  <c r="N675"/>
  <c r="O675"/>
  <c r="P675"/>
  <c r="N493"/>
  <c r="O493"/>
  <c r="P493"/>
  <c r="N259"/>
  <c r="O259"/>
  <c r="P259"/>
  <c r="N554"/>
  <c r="O554"/>
  <c r="P554"/>
  <c r="N690"/>
  <c r="O690"/>
  <c r="P690"/>
  <c r="N555"/>
  <c r="O555"/>
  <c r="P555"/>
  <c r="N527"/>
  <c r="O527"/>
  <c r="P527"/>
  <c r="N595"/>
  <c r="O595"/>
  <c r="P595"/>
  <c r="N528"/>
  <c r="O528"/>
  <c r="P528"/>
  <c r="N293"/>
  <c r="O293"/>
  <c r="P293"/>
  <c r="N396"/>
  <c r="O396"/>
  <c r="P396"/>
  <c r="N294"/>
  <c r="O294"/>
  <c r="P294"/>
  <c r="N320"/>
  <c r="O320"/>
  <c r="P320"/>
  <c r="N556"/>
  <c r="O556"/>
  <c r="P556"/>
  <c r="N658"/>
  <c r="O658"/>
  <c r="P658"/>
  <c r="N209"/>
  <c r="O209"/>
  <c r="P209"/>
  <c r="N411"/>
  <c r="O411"/>
  <c r="P411"/>
  <c r="N494"/>
  <c r="O494"/>
  <c r="P494"/>
  <c r="N62"/>
  <c r="O62"/>
  <c r="P62"/>
  <c r="N153"/>
  <c r="O153"/>
  <c r="P153"/>
  <c r="N187"/>
  <c r="O187"/>
  <c r="P187"/>
  <c r="N733"/>
  <c r="O733"/>
  <c r="P733"/>
  <c r="N529"/>
  <c r="O529"/>
  <c r="P529"/>
  <c r="N210"/>
  <c r="O210"/>
  <c r="P210"/>
  <c r="N749"/>
  <c r="O749"/>
  <c r="P749"/>
  <c r="N607"/>
  <c r="O607"/>
  <c r="P607"/>
  <c r="N276"/>
  <c r="O276"/>
  <c r="P276"/>
  <c r="N734"/>
  <c r="O734"/>
  <c r="P734"/>
  <c r="N530"/>
  <c r="O530"/>
  <c r="P530"/>
  <c r="N211"/>
  <c r="O211"/>
  <c r="P211"/>
  <c r="N576"/>
  <c r="O576"/>
  <c r="P576"/>
  <c r="N596"/>
  <c r="O596"/>
  <c r="P596"/>
  <c r="N412"/>
  <c r="O412"/>
  <c r="P412"/>
  <c r="N608"/>
  <c r="O608"/>
  <c r="P608"/>
  <c r="N618"/>
  <c r="O618"/>
  <c r="P618"/>
  <c r="N457"/>
  <c r="O457"/>
  <c r="P457"/>
  <c r="N435"/>
  <c r="O435"/>
  <c r="P435"/>
  <c r="N458"/>
  <c r="O458"/>
  <c r="P458"/>
  <c r="N231"/>
  <c r="O231"/>
  <c r="P231"/>
  <c r="N378"/>
  <c r="O378"/>
  <c r="P378"/>
  <c r="N531"/>
  <c r="O531"/>
  <c r="P531"/>
  <c r="N495"/>
  <c r="O495"/>
  <c r="P495"/>
  <c r="N277"/>
  <c r="O277"/>
  <c r="P277"/>
  <c r="N459"/>
  <c r="O459"/>
  <c r="P459"/>
  <c r="N397"/>
  <c r="O397"/>
  <c r="P397"/>
  <c r="N129"/>
  <c r="O129"/>
  <c r="P129"/>
  <c r="N171"/>
  <c r="O171"/>
  <c r="P171"/>
  <c r="N154"/>
  <c r="O154"/>
  <c r="P154"/>
  <c r="N676"/>
  <c r="O676"/>
  <c r="P676"/>
  <c r="N295"/>
  <c r="O295"/>
  <c r="P295"/>
  <c r="N63"/>
  <c r="O63"/>
  <c r="P63"/>
  <c r="N735"/>
  <c r="O735"/>
  <c r="P735"/>
  <c r="N436"/>
  <c r="O436"/>
  <c r="P436"/>
  <c r="N130"/>
  <c r="O130"/>
  <c r="P130"/>
  <c r="N698"/>
  <c r="O698"/>
  <c r="P698"/>
  <c r="N379"/>
  <c r="O379"/>
  <c r="P379"/>
  <c r="N101"/>
  <c r="O101"/>
  <c r="P101"/>
  <c r="N496"/>
  <c r="O496"/>
  <c r="P496"/>
  <c r="N398"/>
  <c r="O398"/>
  <c r="P398"/>
  <c r="N155"/>
  <c r="O155"/>
  <c r="P155"/>
  <c r="N532"/>
  <c r="O532"/>
  <c r="P532"/>
  <c r="N460"/>
  <c r="O460"/>
  <c r="P460"/>
  <c r="N172"/>
  <c r="O172"/>
  <c r="P172"/>
  <c r="N380"/>
  <c r="O380"/>
  <c r="P380"/>
  <c r="N278"/>
  <c r="O278"/>
  <c r="P278"/>
  <c r="N131"/>
  <c r="O131"/>
  <c r="P131"/>
  <c r="N260"/>
  <c r="O260"/>
  <c r="P260"/>
  <c r="N296"/>
  <c r="O296"/>
  <c r="P296"/>
  <c r="N188"/>
  <c r="O188"/>
  <c r="P188"/>
  <c r="N212"/>
  <c r="O212"/>
  <c r="P212"/>
  <c r="N232"/>
  <c r="O232"/>
  <c r="P232"/>
  <c r="N156"/>
  <c r="O156"/>
  <c r="P156"/>
  <c r="N102"/>
  <c r="O102"/>
  <c r="P102"/>
  <c r="N132"/>
  <c r="O132"/>
  <c r="P132"/>
  <c r="N64"/>
  <c r="O64"/>
  <c r="P64"/>
  <c r="N345"/>
  <c r="O345"/>
  <c r="P345"/>
  <c r="N413"/>
  <c r="O413"/>
  <c r="P413"/>
  <c r="N346"/>
  <c r="O346"/>
  <c r="P346"/>
  <c r="N437"/>
  <c r="O437"/>
  <c r="P437"/>
  <c r="N511"/>
  <c r="O511"/>
  <c r="P511"/>
  <c r="N438"/>
  <c r="O438"/>
  <c r="P438"/>
  <c r="N347"/>
  <c r="O347"/>
  <c r="P347"/>
  <c r="N414"/>
  <c r="O414"/>
  <c r="P414"/>
  <c r="N348"/>
  <c r="O348"/>
  <c r="P348"/>
  <c r="N415"/>
  <c r="O415"/>
  <c r="P415"/>
  <c r="N597"/>
  <c r="O597"/>
  <c r="P597"/>
  <c r="N577"/>
  <c r="O577"/>
  <c r="P577"/>
  <c r="N461"/>
  <c r="O461"/>
  <c r="P461"/>
  <c r="N619"/>
  <c r="O619"/>
  <c r="P619"/>
  <c r="N609"/>
  <c r="O609"/>
  <c r="P609"/>
  <c r="N233"/>
  <c r="O233"/>
  <c r="P233"/>
  <c r="N462"/>
  <c r="O462"/>
  <c r="P462"/>
  <c r="N439"/>
  <c r="O439"/>
  <c r="P439"/>
  <c r="N349"/>
  <c r="O349"/>
  <c r="P349"/>
  <c r="N578"/>
  <c r="O578"/>
  <c r="P578"/>
  <c r="N707"/>
  <c r="O707"/>
  <c r="P707"/>
  <c r="N234"/>
  <c r="O234"/>
  <c r="P234"/>
  <c r="N512"/>
  <c r="O512"/>
  <c r="P512"/>
  <c r="N579"/>
  <c r="O579"/>
  <c r="P579"/>
  <c r="N117"/>
  <c r="O117"/>
  <c r="P117"/>
  <c r="N235"/>
  <c r="O235"/>
  <c r="P235"/>
  <c r="N350"/>
  <c r="O350"/>
  <c r="P350"/>
  <c r="N440"/>
  <c r="O440"/>
  <c r="P440"/>
  <c r="N463"/>
  <c r="O463"/>
  <c r="P463"/>
  <c r="N236"/>
  <c r="O236"/>
  <c r="P236"/>
  <c r="N610"/>
  <c r="O610"/>
  <c r="P610"/>
  <c r="N620"/>
  <c r="O620"/>
  <c r="P620"/>
  <c r="N464"/>
  <c r="O464"/>
  <c r="P464"/>
  <c r="N580"/>
  <c r="O580"/>
  <c r="P580"/>
  <c r="N598"/>
  <c r="O598"/>
  <c r="P598"/>
  <c r="N416"/>
  <c r="O416"/>
  <c r="P416"/>
  <c r="N513"/>
  <c r="O513"/>
  <c r="P513"/>
  <c r="N621"/>
  <c r="O621"/>
  <c r="P621"/>
  <c r="N514"/>
  <c r="O514"/>
  <c r="P514"/>
  <c r="N622"/>
  <c r="O622"/>
  <c r="P622"/>
  <c r="N711"/>
  <c r="O711"/>
  <c r="P711"/>
  <c r="N623"/>
  <c r="O623"/>
  <c r="P623"/>
  <c r="N515"/>
  <c r="O515"/>
  <c r="P515"/>
  <c r="N624"/>
  <c r="O624"/>
  <c r="P624"/>
  <c r="N516"/>
  <c r="O516"/>
  <c r="P516"/>
  <c r="N441"/>
  <c r="O441"/>
  <c r="P441"/>
  <c r="N611"/>
  <c r="O611"/>
  <c r="P611"/>
  <c r="N581"/>
  <c r="O581"/>
  <c r="P581"/>
  <c r="N465"/>
  <c r="O465"/>
  <c r="P465"/>
  <c r="N625"/>
  <c r="O625"/>
  <c r="P625"/>
  <c r="N599"/>
  <c r="O599"/>
  <c r="P599"/>
  <c r="N237"/>
  <c r="O237"/>
  <c r="P237"/>
  <c r="N466"/>
  <c r="O466"/>
  <c r="P466"/>
  <c r="N417"/>
  <c r="O417"/>
  <c r="P417"/>
  <c r="N351"/>
  <c r="O351"/>
  <c r="P351"/>
  <c r="N238"/>
  <c r="O238"/>
  <c r="P238"/>
  <c r="N118"/>
  <c r="O118"/>
  <c r="P118"/>
  <c r="N582"/>
  <c r="O582"/>
  <c r="P582"/>
  <c r="N517"/>
  <c r="O517"/>
  <c r="P517"/>
  <c r="N239"/>
  <c r="O239"/>
  <c r="P239"/>
  <c r="N708"/>
  <c r="O708"/>
  <c r="P708"/>
  <c r="N583"/>
  <c r="O583"/>
  <c r="P583"/>
  <c r="N352"/>
  <c r="O352"/>
  <c r="P352"/>
  <c r="N418"/>
  <c r="O418"/>
  <c r="P418"/>
  <c r="N467"/>
  <c r="O467"/>
  <c r="P467"/>
  <c r="N240"/>
  <c r="O240"/>
  <c r="P240"/>
  <c r="N600"/>
  <c r="O600"/>
  <c r="P600"/>
  <c r="N626"/>
  <c r="O626"/>
  <c r="P626"/>
  <c r="N468"/>
  <c r="O468"/>
  <c r="P468"/>
  <c r="N584"/>
  <c r="O584"/>
  <c r="P584"/>
  <c r="N612"/>
  <c r="O612"/>
  <c r="P612"/>
  <c r="N442"/>
  <c r="O442"/>
  <c r="P442"/>
  <c r="N353"/>
  <c r="O353"/>
  <c r="P353"/>
  <c r="N443"/>
  <c r="O443"/>
  <c r="P443"/>
  <c r="N354"/>
  <c r="O354"/>
  <c r="P354"/>
  <c r="N419"/>
  <c r="O419"/>
  <c r="P419"/>
  <c r="N518"/>
  <c r="O518"/>
  <c r="P518"/>
  <c r="N420"/>
  <c r="O420"/>
  <c r="P420"/>
  <c r="N355"/>
  <c r="O355"/>
  <c r="P355"/>
  <c r="N444"/>
  <c r="O444"/>
  <c r="P444"/>
  <c r="N356"/>
  <c r="O356"/>
  <c r="P356"/>
  <c r="N65"/>
  <c r="O65"/>
  <c r="P65"/>
  <c r="N157"/>
  <c r="O157"/>
  <c r="P157"/>
  <c r="N189"/>
  <c r="O189"/>
  <c r="P189"/>
  <c r="N133"/>
  <c r="O133"/>
  <c r="P133"/>
  <c r="N241"/>
  <c r="O241"/>
  <c r="P241"/>
  <c r="N297"/>
  <c r="O297"/>
  <c r="P297"/>
  <c r="N103"/>
  <c r="O103"/>
  <c r="P103"/>
  <c r="N213"/>
  <c r="O213"/>
  <c r="P213"/>
  <c r="N261"/>
  <c r="O261"/>
  <c r="P261"/>
  <c r="N158"/>
  <c r="O158"/>
  <c r="P158"/>
  <c r="N399"/>
  <c r="O399"/>
  <c r="P399"/>
  <c r="N497"/>
  <c r="O497"/>
  <c r="P497"/>
  <c r="N173"/>
  <c r="O173"/>
  <c r="P173"/>
  <c r="N469"/>
  <c r="O469"/>
  <c r="P469"/>
  <c r="N533"/>
  <c r="O533"/>
  <c r="P533"/>
  <c r="N134"/>
  <c r="O134"/>
  <c r="P134"/>
  <c r="N279"/>
  <c r="O279"/>
  <c r="P279"/>
  <c r="N381"/>
  <c r="O381"/>
  <c r="P381"/>
  <c r="N190"/>
  <c r="O190"/>
  <c r="P190"/>
  <c r="N498"/>
  <c r="O498"/>
  <c r="P498"/>
  <c r="N659"/>
  <c r="O659"/>
  <c r="P659"/>
  <c r="N159"/>
  <c r="O159"/>
  <c r="P159"/>
  <c r="N421"/>
  <c r="O421"/>
  <c r="P421"/>
  <c r="N557"/>
  <c r="O557"/>
  <c r="P557"/>
  <c r="N66"/>
  <c r="O66"/>
  <c r="P66"/>
  <c r="N214"/>
  <c r="O214"/>
  <c r="P214"/>
  <c r="N321"/>
  <c r="O321"/>
  <c r="P321"/>
  <c r="N135"/>
  <c r="O135"/>
  <c r="P135"/>
  <c r="N174"/>
  <c r="O174"/>
  <c r="P174"/>
  <c r="N160"/>
  <c r="O160"/>
  <c r="P160"/>
  <c r="N280"/>
  <c r="O280"/>
  <c r="P280"/>
  <c r="N470"/>
  <c r="O470"/>
  <c r="P470"/>
  <c r="N400"/>
  <c r="O400"/>
  <c r="P400"/>
  <c r="N382"/>
  <c r="O382"/>
  <c r="P382"/>
  <c r="N534"/>
  <c r="O534"/>
  <c r="P534"/>
  <c r="N499"/>
  <c r="O499"/>
  <c r="P499"/>
  <c r="N242"/>
  <c r="O242"/>
  <c r="P242"/>
  <c r="N471"/>
  <c r="O471"/>
  <c r="P471"/>
  <c r="N422"/>
  <c r="O422"/>
  <c r="P422"/>
  <c r="N472"/>
  <c r="O472"/>
  <c r="P472"/>
  <c r="N627"/>
  <c r="O627"/>
  <c r="P627"/>
  <c r="N601"/>
  <c r="O601"/>
  <c r="P601"/>
  <c r="N445"/>
  <c r="O445"/>
  <c r="P445"/>
  <c r="N613"/>
  <c r="O613"/>
  <c r="P613"/>
  <c r="N585"/>
  <c r="O585"/>
  <c r="P585"/>
  <c r="N298"/>
  <c r="O298"/>
  <c r="P298"/>
  <c r="N535"/>
  <c r="O535"/>
  <c r="P535"/>
  <c r="N558"/>
  <c r="O558"/>
  <c r="P558"/>
  <c r="N401"/>
  <c r="O401"/>
  <c r="P401"/>
  <c r="N602"/>
  <c r="O602"/>
  <c r="P602"/>
  <c r="N691"/>
  <c r="O691"/>
  <c r="P691"/>
  <c r="N299"/>
  <c r="O299"/>
  <c r="P299"/>
  <c r="N536"/>
  <c r="O536"/>
  <c r="P536"/>
  <c r="N559"/>
  <c r="O559"/>
  <c r="P559"/>
  <c r="N104"/>
  <c r="O104"/>
  <c r="P104"/>
  <c r="N136"/>
  <c r="O136"/>
  <c r="P136"/>
  <c r="N67"/>
  <c r="O67"/>
  <c r="P67"/>
  <c r="N383"/>
  <c r="O383"/>
  <c r="P383"/>
  <c r="N446"/>
  <c r="O446"/>
  <c r="P446"/>
  <c r="N300"/>
  <c r="O300"/>
  <c r="P300"/>
  <c r="N699"/>
  <c r="O699"/>
  <c r="P699"/>
  <c r="N736"/>
  <c r="O736"/>
  <c r="P736"/>
  <c r="N677"/>
  <c r="O677"/>
  <c r="P677"/>
  <c r="N215"/>
  <c r="O215"/>
  <c r="P215"/>
  <c r="N281"/>
  <c r="O281"/>
  <c r="P281"/>
  <c r="N216"/>
  <c r="O216"/>
  <c r="P216"/>
  <c r="N537"/>
  <c r="O537"/>
  <c r="P537"/>
  <c r="N614"/>
  <c r="O614"/>
  <c r="P614"/>
  <c r="N538"/>
  <c r="O538"/>
  <c r="P538"/>
  <c r="N737"/>
  <c r="O737"/>
  <c r="P737"/>
  <c r="N750"/>
  <c r="O750"/>
  <c r="P750"/>
  <c r="N738"/>
  <c r="O738"/>
  <c r="P738"/>
  <c r="N262"/>
  <c r="O262"/>
  <c r="P262"/>
  <c r="N384"/>
  <c r="O384"/>
  <c r="P384"/>
  <c r="N322"/>
  <c r="O322"/>
  <c r="P322"/>
  <c r="N500"/>
  <c r="O500"/>
  <c r="P500"/>
  <c r="N586"/>
  <c r="O586"/>
  <c r="P586"/>
  <c r="N560"/>
  <c r="O560"/>
  <c r="P560"/>
  <c r="N678"/>
  <c r="O678"/>
  <c r="P678"/>
  <c r="N739"/>
  <c r="O739"/>
  <c r="P739"/>
  <c r="N718"/>
  <c r="O718"/>
  <c r="P718"/>
  <c r="N641"/>
  <c r="O641"/>
  <c r="P641"/>
  <c r="N660"/>
  <c r="O660"/>
  <c r="P660"/>
  <c r="N642"/>
  <c r="O642"/>
  <c r="P642"/>
  <c r="N700"/>
  <c r="O700"/>
  <c r="P700"/>
  <c r="N709"/>
  <c r="O709"/>
  <c r="P709"/>
  <c r="N701"/>
  <c r="O701"/>
  <c r="P701"/>
  <c r="N643"/>
  <c r="O643"/>
  <c r="P643"/>
  <c r="N661"/>
  <c r="O661"/>
  <c r="P661"/>
  <c r="N644"/>
  <c r="O644"/>
  <c r="P644"/>
  <c r="N323"/>
  <c r="O323"/>
  <c r="P323"/>
  <c r="N561"/>
  <c r="O561"/>
  <c r="P561"/>
  <c r="N719"/>
  <c r="O719"/>
  <c r="P719"/>
  <c r="N385"/>
  <c r="O385"/>
  <c r="P385"/>
  <c r="N587"/>
  <c r="O587"/>
  <c r="P587"/>
  <c r="N740"/>
  <c r="O740"/>
  <c r="P740"/>
  <c r="N263"/>
  <c r="O263"/>
  <c r="P263"/>
  <c r="N501"/>
  <c r="O501"/>
  <c r="P501"/>
  <c r="N679"/>
  <c r="O679"/>
  <c r="P679"/>
  <c r="N87"/>
  <c r="O87"/>
  <c r="P87"/>
  <c r="N324"/>
  <c r="O324"/>
  <c r="P324"/>
  <c r="N645"/>
  <c r="O645"/>
  <c r="P645"/>
  <c r="N105"/>
  <c r="O105"/>
  <c r="P105"/>
  <c r="N357"/>
  <c r="O357"/>
  <c r="P357"/>
  <c r="N680"/>
  <c r="O680"/>
  <c r="P680"/>
  <c r="N35"/>
  <c r="O35"/>
  <c r="P35"/>
  <c r="N191"/>
  <c r="O191"/>
  <c r="P191"/>
  <c r="N481"/>
  <c r="O481"/>
  <c r="P481"/>
  <c r="N681"/>
  <c r="O681"/>
  <c r="P681"/>
  <c r="N502"/>
  <c r="O502"/>
  <c r="P502"/>
  <c r="N264"/>
  <c r="O264"/>
  <c r="P264"/>
  <c r="N741"/>
  <c r="O741"/>
  <c r="P741"/>
  <c r="N588"/>
  <c r="O588"/>
  <c r="P588"/>
  <c r="N386"/>
  <c r="O386"/>
  <c r="P386"/>
  <c r="N720"/>
  <c r="O720"/>
  <c r="P720"/>
  <c r="N562"/>
  <c r="O562"/>
  <c r="P562"/>
  <c r="N325"/>
  <c r="O325"/>
  <c r="P325"/>
  <c r="N358"/>
  <c r="O358"/>
  <c r="P358"/>
  <c r="N423"/>
  <c r="O423"/>
  <c r="P423"/>
  <c r="N359"/>
  <c r="O359"/>
  <c r="P359"/>
  <c r="N447"/>
  <c r="O447"/>
  <c r="P447"/>
  <c r="N519"/>
  <c r="O519"/>
  <c r="P519"/>
  <c r="N448"/>
  <c r="O448"/>
  <c r="P448"/>
  <c r="N360"/>
  <c r="O360"/>
  <c r="P360"/>
  <c r="N424"/>
  <c r="O424"/>
  <c r="P424"/>
  <c r="N361"/>
  <c r="O361"/>
  <c r="P361"/>
  <c r="N106"/>
  <c r="O106"/>
  <c r="P106"/>
  <c r="N217"/>
  <c r="O217"/>
  <c r="P217"/>
  <c r="N265"/>
  <c r="O265"/>
  <c r="P265"/>
  <c r="N137"/>
  <c r="O137"/>
  <c r="P137"/>
  <c r="N243"/>
  <c r="O243"/>
  <c r="P243"/>
  <c r="N301"/>
  <c r="O301"/>
  <c r="P301"/>
  <c r="N68"/>
  <c r="O68"/>
  <c r="P68"/>
  <c r="N161"/>
  <c r="O161"/>
  <c r="P161"/>
  <c r="N192"/>
  <c r="O192"/>
  <c r="P192"/>
  <c r="N482"/>
  <c r="O482"/>
  <c r="P482"/>
  <c r="N193"/>
  <c r="O193"/>
  <c r="P193"/>
  <c r="N36"/>
  <c r="O36"/>
  <c r="P36"/>
  <c r="N682"/>
  <c r="O682"/>
  <c r="P682"/>
  <c r="N362"/>
  <c r="O362"/>
  <c r="P362"/>
  <c r="N107"/>
  <c r="O107"/>
  <c r="P107"/>
  <c r="N646"/>
  <c r="O646"/>
  <c r="P646"/>
  <c r="N326"/>
  <c r="O326"/>
  <c r="P326"/>
  <c r="N88"/>
  <c r="O88"/>
  <c r="P88"/>
  <c r="N194"/>
  <c r="O194"/>
  <c r="P194"/>
  <c r="N162"/>
  <c r="O162"/>
  <c r="P162"/>
  <c r="N69"/>
  <c r="O69"/>
  <c r="P69"/>
  <c r="N302"/>
  <c r="O302"/>
  <c r="P302"/>
  <c r="N244"/>
  <c r="O244"/>
  <c r="P244"/>
  <c r="N138"/>
  <c r="O138"/>
  <c r="P138"/>
  <c r="N266"/>
  <c r="O266"/>
  <c r="P266"/>
  <c r="N218"/>
  <c r="O218"/>
  <c r="P218"/>
  <c r="N108"/>
  <c r="O108"/>
  <c r="P108"/>
  <c r="N37"/>
  <c r="O37"/>
  <c r="P37"/>
  <c r="N70"/>
  <c r="O70"/>
  <c r="P70"/>
  <c r="N38"/>
  <c r="O38"/>
  <c r="P38"/>
  <c r="N71"/>
  <c r="O71"/>
  <c r="P71"/>
  <c r="N119"/>
  <c r="O119"/>
  <c r="P119"/>
  <c r="N72"/>
  <c r="O72"/>
  <c r="P72"/>
  <c r="N39"/>
  <c r="O39"/>
  <c r="P39"/>
  <c r="N73"/>
  <c r="O73"/>
  <c r="P73"/>
  <c r="N40"/>
  <c r="O40"/>
  <c r="P40"/>
  <c r="N267"/>
  <c r="O267"/>
  <c r="P267"/>
  <c r="N503"/>
  <c r="O503"/>
  <c r="P503"/>
  <c r="N683"/>
  <c r="O683"/>
  <c r="P683"/>
  <c r="N387"/>
  <c r="O387"/>
  <c r="P387"/>
  <c r="N589"/>
  <c r="O589"/>
  <c r="P589"/>
  <c r="N742"/>
  <c r="O742"/>
  <c r="P742"/>
  <c r="N327"/>
  <c r="O327"/>
  <c r="P327"/>
  <c r="N563"/>
  <c r="O563"/>
  <c r="P563"/>
  <c r="N721"/>
  <c r="O721"/>
  <c r="P721"/>
  <c r="N219"/>
  <c r="O219"/>
  <c r="P219"/>
  <c r="N539"/>
  <c r="O539"/>
  <c r="P539"/>
  <c r="N743"/>
  <c r="O743"/>
  <c r="P743"/>
  <c r="N282"/>
  <c r="O282"/>
  <c r="P282"/>
  <c r="N615"/>
  <c r="O615"/>
  <c r="P615"/>
  <c r="N751"/>
  <c r="O751"/>
  <c r="P751"/>
  <c r="N220"/>
  <c r="O220"/>
  <c r="P220"/>
  <c r="N540"/>
  <c r="O540"/>
  <c r="P540"/>
  <c r="N744"/>
  <c r="O744"/>
  <c r="P744"/>
  <c r="N109"/>
  <c r="O109"/>
  <c r="P109"/>
  <c r="N388"/>
  <c r="O388"/>
  <c r="P388"/>
  <c r="N702"/>
  <c r="O702"/>
  <c r="P702"/>
  <c r="N139"/>
  <c r="O139"/>
  <c r="P139"/>
  <c r="N449"/>
  <c r="O449"/>
  <c r="P449"/>
  <c r="N745"/>
  <c r="O745"/>
  <c r="P745"/>
  <c r="N74"/>
  <c r="O74"/>
  <c r="P74"/>
  <c r="N303"/>
  <c r="O303"/>
  <c r="P303"/>
  <c r="N684"/>
  <c r="O684"/>
  <c r="P684"/>
  <c r="N304"/>
  <c r="O304"/>
  <c r="P304"/>
  <c r="N402"/>
  <c r="O402"/>
  <c r="P402"/>
  <c r="N305"/>
  <c r="O305"/>
  <c r="P305"/>
  <c r="N541"/>
  <c r="O541"/>
  <c r="P541"/>
  <c r="N603"/>
  <c r="O603"/>
  <c r="P603"/>
  <c r="N542"/>
  <c r="O542"/>
  <c r="P542"/>
  <c r="N564"/>
  <c r="O564"/>
  <c r="P564"/>
  <c r="N692"/>
  <c r="O692"/>
  <c r="P692"/>
  <c r="N565"/>
  <c r="O565"/>
  <c r="P565"/>
  <c r="N245"/>
  <c r="O245"/>
  <c r="P245"/>
  <c r="N473"/>
  <c r="O473"/>
  <c r="P473"/>
  <c r="N450"/>
  <c r="O450"/>
  <c r="P450"/>
  <c r="N474"/>
  <c r="O474"/>
  <c r="P474"/>
  <c r="N628"/>
  <c r="O628"/>
  <c r="P628"/>
  <c r="N616"/>
  <c r="O616"/>
  <c r="P616"/>
  <c r="N425"/>
  <c r="O425"/>
  <c r="P425"/>
  <c r="N604"/>
  <c r="O604"/>
  <c r="P604"/>
  <c r="N590"/>
  <c r="O590"/>
  <c r="P590"/>
  <c r="N140"/>
  <c r="O140"/>
  <c r="P140"/>
  <c r="N283"/>
  <c r="O283"/>
  <c r="P283"/>
  <c r="N389"/>
  <c r="O389"/>
  <c r="P389"/>
  <c r="N175"/>
  <c r="O175"/>
  <c r="P175"/>
  <c r="N475"/>
  <c r="O475"/>
  <c r="P475"/>
  <c r="N543"/>
  <c r="O543"/>
  <c r="P543"/>
  <c r="N163"/>
  <c r="O163"/>
  <c r="P163"/>
  <c r="N403"/>
  <c r="O403"/>
  <c r="P403"/>
  <c r="N504"/>
  <c r="O504"/>
  <c r="P504"/>
  <c r="N195"/>
  <c r="O195"/>
  <c r="P195"/>
  <c r="N164"/>
  <c r="O164"/>
  <c r="P164"/>
  <c r="N75"/>
  <c r="O75"/>
  <c r="P75"/>
  <c r="N505"/>
  <c r="O505"/>
  <c r="P505"/>
  <c r="N426"/>
  <c r="O426"/>
  <c r="P426"/>
  <c r="N221"/>
  <c r="O221"/>
  <c r="P221"/>
  <c r="N662"/>
  <c r="O662"/>
  <c r="P662"/>
  <c r="N566"/>
  <c r="O566"/>
  <c r="P566"/>
  <c r="N328"/>
  <c r="O328"/>
  <c r="P328"/>
  <c r="N165"/>
  <c r="O165"/>
  <c r="P165"/>
  <c r="N176"/>
  <c r="O176"/>
  <c r="P176"/>
  <c r="N141"/>
  <c r="O141"/>
  <c r="P141"/>
  <c r="N404"/>
  <c r="O404"/>
  <c r="P404"/>
  <c r="N476"/>
  <c r="O476"/>
  <c r="P476"/>
  <c r="N284"/>
  <c r="O284"/>
  <c r="P284"/>
  <c r="N506"/>
  <c r="O506"/>
  <c r="P506"/>
  <c r="N544"/>
  <c r="O544"/>
  <c r="P544"/>
  <c r="N390"/>
  <c r="O390"/>
  <c r="P390"/>
  <c r="N76"/>
  <c r="O76"/>
  <c r="P76"/>
  <c r="N142"/>
  <c r="O142"/>
  <c r="P142"/>
  <c r="N110"/>
  <c r="O110"/>
  <c r="P110"/>
  <c r="N166"/>
  <c r="O166"/>
  <c r="P166"/>
  <c r="N246"/>
  <c r="O246"/>
  <c r="P246"/>
  <c r="N222"/>
  <c r="O222"/>
  <c r="P222"/>
  <c r="N196"/>
  <c r="O196"/>
  <c r="P196"/>
  <c r="N306"/>
  <c r="O306"/>
  <c r="P306"/>
  <c r="N268"/>
  <c r="O268"/>
  <c r="P268"/>
  <c r="N41"/>
  <c r="O41"/>
  <c r="P41"/>
  <c r="N197"/>
  <c r="O197"/>
  <c r="P197"/>
  <c r="N483"/>
  <c r="O483"/>
  <c r="P483"/>
  <c r="N111"/>
  <c r="O111"/>
  <c r="P111"/>
  <c r="N363"/>
  <c r="O363"/>
  <c r="P363"/>
  <c r="N685"/>
  <c r="O685"/>
  <c r="P685"/>
  <c r="N89"/>
  <c r="O89"/>
  <c r="P89"/>
  <c r="N329"/>
  <c r="O329"/>
  <c r="P329"/>
  <c r="N647"/>
  <c r="O647"/>
  <c r="P647"/>
  <c r="N77"/>
  <c r="O77"/>
  <c r="P77"/>
  <c r="N307"/>
  <c r="O307"/>
  <c r="P307"/>
  <c r="N686"/>
  <c r="O686"/>
  <c r="P686"/>
  <c r="N143"/>
  <c r="O143"/>
  <c r="P143"/>
  <c r="N451"/>
  <c r="O451"/>
  <c r="P451"/>
  <c r="N746"/>
  <c r="O746"/>
  <c r="P746"/>
  <c r="N112"/>
  <c r="O112"/>
  <c r="P112"/>
  <c r="N391"/>
  <c r="O391"/>
  <c r="P391"/>
  <c r="N703"/>
  <c r="O703"/>
  <c r="P703"/>
  <c r="N42"/>
  <c r="O42"/>
  <c r="P42"/>
  <c r="N269"/>
  <c r="O269"/>
  <c r="P269"/>
  <c r="N648"/>
  <c r="O648"/>
  <c r="P648"/>
  <c r="N78"/>
  <c r="O78"/>
  <c r="P78"/>
  <c r="N364"/>
  <c r="O364"/>
  <c r="P364"/>
  <c r="N722"/>
  <c r="O722"/>
  <c r="P722"/>
  <c r="N43"/>
  <c r="O43"/>
  <c r="P43"/>
  <c r="N270"/>
  <c r="O270"/>
  <c r="P270"/>
  <c r="N649"/>
  <c r="O649"/>
  <c r="P649"/>
  <c r="N79"/>
  <c r="O79"/>
  <c r="P79"/>
  <c r="N167"/>
  <c r="O167"/>
  <c r="P167"/>
  <c r="N198"/>
  <c r="O198"/>
  <c r="P198"/>
  <c r="N223"/>
  <c r="O223"/>
  <c r="P223"/>
  <c r="N427"/>
  <c r="O427"/>
  <c r="P427"/>
  <c r="N507"/>
  <c r="O507"/>
  <c r="P507"/>
  <c r="N330"/>
  <c r="O330"/>
  <c r="P330"/>
  <c r="N567"/>
  <c r="O567"/>
  <c r="P567"/>
  <c r="N663"/>
  <c r="O663"/>
  <c r="P663"/>
  <c r="N120"/>
  <c r="O120"/>
  <c r="P120"/>
  <c r="N247"/>
  <c r="O247"/>
  <c r="P247"/>
  <c r="N365"/>
  <c r="O365"/>
  <c r="P365"/>
  <c r="N248"/>
  <c r="O248"/>
  <c r="P248"/>
  <c r="N520"/>
  <c r="O520"/>
  <c r="P520"/>
  <c r="N591"/>
  <c r="O591"/>
  <c r="P591"/>
  <c r="N366"/>
  <c r="O366"/>
  <c r="P366"/>
  <c r="N592"/>
  <c r="O592"/>
  <c r="P592"/>
  <c r="N710"/>
  <c r="O710"/>
  <c r="P710"/>
  <c r="N80"/>
  <c r="O80"/>
  <c r="P80"/>
  <c r="N224"/>
  <c r="O224"/>
  <c r="P224"/>
  <c r="N331"/>
  <c r="O331"/>
  <c r="P331"/>
  <c r="N168"/>
  <c r="O168"/>
  <c r="P168"/>
  <c r="N428"/>
  <c r="O428"/>
  <c r="P428"/>
  <c r="N568"/>
  <c r="O568"/>
  <c r="P568"/>
  <c r="N199"/>
  <c r="O199"/>
  <c r="P199"/>
  <c r="N508"/>
  <c r="O508"/>
  <c r="P508"/>
  <c r="N664"/>
  <c r="O664"/>
  <c r="P664"/>
  <c r="N44"/>
  <c r="O44"/>
  <c r="P44"/>
  <c r="N81"/>
  <c r="O81"/>
  <c r="P81"/>
  <c r="N45"/>
  <c r="O45"/>
  <c r="P45"/>
  <c r="N271"/>
  <c r="O271"/>
  <c r="P271"/>
  <c r="N367"/>
  <c r="O367"/>
  <c r="P367"/>
  <c r="N272"/>
  <c r="O272"/>
  <c r="P272"/>
  <c r="N650"/>
  <c r="O650"/>
  <c r="P650"/>
  <c r="N723"/>
  <c r="O723"/>
  <c r="P723"/>
  <c r="N651"/>
  <c r="O651"/>
  <c r="P651"/>
  <c r="N82"/>
  <c r="O82"/>
  <c r="P82"/>
  <c r="N144"/>
  <c r="O144"/>
  <c r="P144"/>
  <c r="N113"/>
  <c r="O113"/>
  <c r="P113"/>
  <c r="N308"/>
  <c r="O308"/>
  <c r="P308"/>
  <c r="N452"/>
  <c r="O452"/>
  <c r="P452"/>
  <c r="N392"/>
  <c r="O392"/>
  <c r="P392"/>
  <c r="N687"/>
  <c r="O687"/>
  <c r="P687"/>
  <c r="N747"/>
  <c r="O747"/>
  <c r="P747"/>
  <c r="N704"/>
  <c r="O704"/>
  <c r="P704"/>
  <c r="N46"/>
  <c r="O46"/>
  <c r="P46"/>
  <c r="N114"/>
  <c r="O114"/>
  <c r="P114"/>
  <c r="N90"/>
  <c r="O90"/>
  <c r="P90"/>
  <c r="N200"/>
  <c r="O200"/>
  <c r="P200"/>
  <c r="N368"/>
  <c r="O368"/>
  <c r="P368"/>
  <c r="N332"/>
  <c r="O332"/>
  <c r="P332"/>
  <c r="N484"/>
  <c r="O484"/>
  <c r="P484"/>
  <c r="N688"/>
  <c r="O688"/>
  <c r="P688"/>
  <c r="N652"/>
  <c r="O652"/>
  <c r="P652"/>
  <c r="N629"/>
  <c r="P629"/>
  <c r="O629"/>
  <c r="F103"/>
  <c r="K184" s="1"/>
  <c r="E103"/>
  <c r="J103" s="1"/>
  <c r="D103"/>
  <c r="I184" s="1"/>
  <c r="C103"/>
  <c r="H265" s="1"/>
  <c r="F102"/>
  <c r="K102" s="1"/>
  <c r="E102"/>
  <c r="J507" s="1"/>
  <c r="D102"/>
  <c r="I102" s="1"/>
  <c r="C102"/>
  <c r="H102" s="1"/>
  <c r="F101"/>
  <c r="K506" s="1"/>
  <c r="E101"/>
  <c r="J101" s="1"/>
  <c r="D101"/>
  <c r="I344" s="1"/>
  <c r="C101"/>
  <c r="H344" s="1"/>
  <c r="F100"/>
  <c r="K262" s="1"/>
  <c r="E100"/>
  <c r="J586" s="1"/>
  <c r="D100"/>
  <c r="C100"/>
  <c r="H586" s="1"/>
  <c r="F99"/>
  <c r="K342" s="1"/>
  <c r="E99"/>
  <c r="J180" s="1"/>
  <c r="D99"/>
  <c r="I180" s="1"/>
  <c r="C99"/>
  <c r="H585" s="1"/>
  <c r="F98"/>
  <c r="K98" s="1"/>
  <c r="E98"/>
  <c r="J341" s="1"/>
  <c r="D98"/>
  <c r="I503" s="1"/>
  <c r="C98"/>
  <c r="H341" s="1"/>
  <c r="F97"/>
  <c r="K259" s="1"/>
  <c r="E97"/>
  <c r="J259" s="1"/>
  <c r="D97"/>
  <c r="I97" s="1"/>
  <c r="C97"/>
  <c r="F96"/>
  <c r="K96" s="1"/>
  <c r="E96"/>
  <c r="J96" s="1"/>
  <c r="D96"/>
  <c r="I96" s="1"/>
  <c r="C96"/>
  <c r="H501" s="1"/>
  <c r="F95"/>
  <c r="K419" s="1"/>
  <c r="E95"/>
  <c r="J419" s="1"/>
  <c r="D95"/>
  <c r="I500" s="1"/>
  <c r="C95"/>
  <c r="H95" s="1"/>
  <c r="F94"/>
  <c r="K94" s="1"/>
  <c r="E94"/>
  <c r="J418" s="1"/>
  <c r="D94"/>
  <c r="I337" s="1"/>
  <c r="C94"/>
  <c r="H337" s="1"/>
  <c r="F93"/>
  <c r="K336" s="1"/>
  <c r="E93"/>
  <c r="J93" s="1"/>
  <c r="D93"/>
  <c r="C93"/>
  <c r="H93" s="1"/>
  <c r="F92"/>
  <c r="K416" s="1"/>
  <c r="E92"/>
  <c r="J335" s="1"/>
  <c r="D92"/>
  <c r="I254" s="1"/>
  <c r="C92"/>
  <c r="H335" s="1"/>
  <c r="F91"/>
  <c r="K334" s="1"/>
  <c r="E91"/>
  <c r="J253" s="1"/>
  <c r="D91"/>
  <c r="I253" s="1"/>
  <c r="C91"/>
  <c r="F90"/>
  <c r="K252" s="1"/>
  <c r="E90"/>
  <c r="J576" s="1"/>
  <c r="D90"/>
  <c r="I333" s="1"/>
  <c r="C90"/>
  <c r="H333" s="1"/>
  <c r="F89"/>
  <c r="K332" s="1"/>
  <c r="E89"/>
  <c r="J251" s="1"/>
  <c r="D89"/>
  <c r="I413" s="1"/>
  <c r="C89"/>
  <c r="H413" s="1"/>
  <c r="F88"/>
  <c r="K331" s="1"/>
  <c r="E88"/>
  <c r="J169" s="1"/>
  <c r="D88"/>
  <c r="I88" s="1"/>
  <c r="C88"/>
  <c r="H88" s="1"/>
  <c r="F87"/>
  <c r="K87" s="1"/>
  <c r="E87"/>
  <c r="J168" s="1"/>
  <c r="D87"/>
  <c r="I87" s="1"/>
  <c r="C87"/>
  <c r="H87" s="1"/>
  <c r="F86"/>
  <c r="K410" s="1"/>
  <c r="E86"/>
  <c r="J491" s="1"/>
  <c r="D86"/>
  <c r="I86" s="1"/>
  <c r="C86"/>
  <c r="H410" s="1"/>
  <c r="F85"/>
  <c r="K490" s="1"/>
  <c r="E85"/>
  <c r="J85" s="1"/>
  <c r="D85"/>
  <c r="I166" s="1"/>
  <c r="C85"/>
  <c r="H490" s="1"/>
  <c r="F84"/>
  <c r="E84"/>
  <c r="J327" s="1"/>
  <c r="D84"/>
  <c r="I246" s="1"/>
  <c r="C84"/>
  <c r="H570" s="1"/>
  <c r="F83"/>
  <c r="K83" s="1"/>
  <c r="E83"/>
  <c r="J83" s="1"/>
  <c r="D83"/>
  <c r="I326" s="1"/>
  <c r="C83"/>
  <c r="H83" s="1"/>
  <c r="F82"/>
  <c r="K244" s="1"/>
  <c r="E82"/>
  <c r="J244" s="1"/>
  <c r="D82"/>
  <c r="I244" s="1"/>
  <c r="C82"/>
  <c r="H82" s="1"/>
  <c r="F81"/>
  <c r="K324" s="1"/>
  <c r="E81"/>
  <c r="J243" s="1"/>
  <c r="D81"/>
  <c r="I567" s="1"/>
  <c r="C81"/>
  <c r="H81" s="1"/>
  <c r="F80"/>
  <c r="K323" s="1"/>
  <c r="E80"/>
  <c r="J323" s="1"/>
  <c r="D80"/>
  <c r="I161" s="1"/>
  <c r="C80"/>
  <c r="H485" s="1"/>
  <c r="F79"/>
  <c r="K403" s="1"/>
  <c r="E79"/>
  <c r="J79" s="1"/>
  <c r="D79"/>
  <c r="I484" s="1"/>
  <c r="C79"/>
  <c r="H484" s="1"/>
  <c r="F78"/>
  <c r="E78"/>
  <c r="J78" s="1"/>
  <c r="D78"/>
  <c r="I402" s="1"/>
  <c r="C78"/>
  <c r="H78" s="1"/>
  <c r="F77"/>
  <c r="K77" s="1"/>
  <c r="E77"/>
  <c r="J482" s="1"/>
  <c r="D77"/>
  <c r="C77"/>
  <c r="H77" s="1"/>
  <c r="F76"/>
  <c r="K319" s="1"/>
  <c r="E76"/>
  <c r="J319" s="1"/>
  <c r="D76"/>
  <c r="I238" s="1"/>
  <c r="C76"/>
  <c r="H157" s="1"/>
  <c r="F75"/>
  <c r="E75"/>
  <c r="J480" s="1"/>
  <c r="D75"/>
  <c r="I75" s="1"/>
  <c r="C75"/>
  <c r="H75" s="1"/>
  <c r="F74"/>
  <c r="K236" s="1"/>
  <c r="E74"/>
  <c r="J479" s="1"/>
  <c r="D74"/>
  <c r="I74" s="1"/>
  <c r="C74"/>
  <c r="H74" s="1"/>
  <c r="F73"/>
  <c r="K316" s="1"/>
  <c r="E73"/>
  <c r="J73" s="1"/>
  <c r="D73"/>
  <c r="I316" s="1"/>
  <c r="C73"/>
  <c r="H235" s="1"/>
  <c r="F72"/>
  <c r="K477" s="1"/>
  <c r="E72"/>
  <c r="J72" s="1"/>
  <c r="D72"/>
  <c r="I234" s="1"/>
  <c r="C72"/>
  <c r="H72" s="1"/>
  <c r="F71"/>
  <c r="K71" s="1"/>
  <c r="E71"/>
  <c r="J395" s="1"/>
  <c r="D71"/>
  <c r="I395" s="1"/>
  <c r="C71"/>
  <c r="H476" s="1"/>
  <c r="F70"/>
  <c r="K394" s="1"/>
  <c r="E70"/>
  <c r="J70" s="1"/>
  <c r="D70"/>
  <c r="I394" s="1"/>
  <c r="C70"/>
  <c r="F69"/>
  <c r="K69" s="1"/>
  <c r="E69"/>
  <c r="J474" s="1"/>
  <c r="D69"/>
  <c r="I69" s="1"/>
  <c r="C69"/>
  <c r="H393" s="1"/>
  <c r="F68"/>
  <c r="K311" s="1"/>
  <c r="E68"/>
  <c r="D68"/>
  <c r="I392" s="1"/>
  <c r="C68"/>
  <c r="H311" s="1"/>
  <c r="F67"/>
  <c r="K310" s="1"/>
  <c r="E67"/>
  <c r="J391" s="1"/>
  <c r="D67"/>
  <c r="I310" s="1"/>
  <c r="C67"/>
  <c r="H67" s="1"/>
  <c r="F66"/>
  <c r="K390" s="1"/>
  <c r="E66"/>
  <c r="J228" s="1"/>
  <c r="D66"/>
  <c r="I471" s="1"/>
  <c r="C66"/>
  <c r="H66" s="1"/>
  <c r="F65"/>
  <c r="E65"/>
  <c r="J227" s="1"/>
  <c r="D65"/>
  <c r="I65" s="1"/>
  <c r="C65"/>
  <c r="H389" s="1"/>
  <c r="F64"/>
  <c r="K307" s="1"/>
  <c r="E64"/>
  <c r="J307" s="1"/>
  <c r="D64"/>
  <c r="I226" s="1"/>
  <c r="C64"/>
  <c r="H64" s="1"/>
  <c r="F63"/>
  <c r="K63" s="1"/>
  <c r="E63"/>
  <c r="J63" s="1"/>
  <c r="D63"/>
  <c r="I63" s="1"/>
  <c r="C63"/>
  <c r="H468" s="1"/>
  <c r="F62"/>
  <c r="K386" s="1"/>
  <c r="E62"/>
  <c r="J386" s="1"/>
  <c r="D62"/>
  <c r="I386" s="1"/>
  <c r="C62"/>
  <c r="F61"/>
  <c r="K547" s="1"/>
  <c r="E61"/>
  <c r="J304" s="1"/>
  <c r="D61"/>
  <c r="I304" s="1"/>
  <c r="C61"/>
  <c r="H142" s="1"/>
  <c r="F60"/>
  <c r="K546" s="1"/>
  <c r="E60"/>
  <c r="J303" s="1"/>
  <c r="D60"/>
  <c r="I384" s="1"/>
  <c r="C60"/>
  <c r="H222" s="1"/>
  <c r="F59"/>
  <c r="K302" s="1"/>
  <c r="E59"/>
  <c r="J221" s="1"/>
  <c r="D59"/>
  <c r="I383" s="1"/>
  <c r="C59"/>
  <c r="H59" s="1"/>
  <c r="F58"/>
  <c r="K382" s="1"/>
  <c r="E58"/>
  <c r="J544" s="1"/>
  <c r="D58"/>
  <c r="I301" s="1"/>
  <c r="C58"/>
  <c r="H301" s="1"/>
  <c r="F57"/>
  <c r="K300" s="1"/>
  <c r="E57"/>
  <c r="J219" s="1"/>
  <c r="D57"/>
  <c r="I381" s="1"/>
  <c r="C57"/>
  <c r="H381" s="1"/>
  <c r="F56"/>
  <c r="K218" s="1"/>
  <c r="E56"/>
  <c r="J137" s="1"/>
  <c r="D56"/>
  <c r="I380" s="1"/>
  <c r="C56"/>
  <c r="H299" s="1"/>
  <c r="F55"/>
  <c r="K136" s="1"/>
  <c r="E55"/>
  <c r="J217" s="1"/>
  <c r="D55"/>
  <c r="I541" s="1"/>
  <c r="C55"/>
  <c r="H298" s="1"/>
  <c r="F54"/>
  <c r="K54" s="1"/>
  <c r="E54"/>
  <c r="J54" s="1"/>
  <c r="D54"/>
  <c r="I540" s="1"/>
  <c r="C54"/>
  <c r="H297" s="1"/>
  <c r="F53"/>
  <c r="K296" s="1"/>
  <c r="E53"/>
  <c r="J296" s="1"/>
  <c r="D53"/>
  <c r="I296" s="1"/>
  <c r="C53"/>
  <c r="H53" s="1"/>
  <c r="F52"/>
  <c r="K52" s="1"/>
  <c r="E52"/>
  <c r="J52" s="1"/>
  <c r="D52"/>
  <c r="I376" s="1"/>
  <c r="C52"/>
  <c r="H538" s="1"/>
  <c r="F51"/>
  <c r="K132" s="1"/>
  <c r="E51"/>
  <c r="J51" s="1"/>
  <c r="D51"/>
  <c r="I132" s="1"/>
  <c r="C51"/>
  <c r="H213" s="1"/>
  <c r="F50"/>
  <c r="K212" s="1"/>
  <c r="E50"/>
  <c r="J131" s="1"/>
  <c r="D50"/>
  <c r="I212" s="1"/>
  <c r="C50"/>
  <c r="H50" s="1"/>
  <c r="F49"/>
  <c r="K373" s="1"/>
  <c r="E49"/>
  <c r="J49" s="1"/>
  <c r="D49"/>
  <c r="I130" s="1"/>
  <c r="C49"/>
  <c r="H211" s="1"/>
  <c r="F48"/>
  <c r="K48" s="1"/>
  <c r="E48"/>
  <c r="D48"/>
  <c r="I372" s="1"/>
  <c r="C48"/>
  <c r="H48" s="1"/>
  <c r="F47"/>
  <c r="K47" s="1"/>
  <c r="E47"/>
  <c r="J209" s="1"/>
  <c r="D47"/>
  <c r="I290" s="1"/>
  <c r="C47"/>
  <c r="H290" s="1"/>
  <c r="F46"/>
  <c r="K451" s="1"/>
  <c r="E46"/>
  <c r="J46" s="1"/>
  <c r="D46"/>
  <c r="I46" s="1"/>
  <c r="C46"/>
  <c r="H289" s="1"/>
  <c r="F45"/>
  <c r="K369" s="1"/>
  <c r="E45"/>
  <c r="J450" s="1"/>
  <c r="D45"/>
  <c r="I126" s="1"/>
  <c r="C45"/>
  <c r="H45" s="1"/>
  <c r="F44"/>
  <c r="K368" s="1"/>
  <c r="E44"/>
  <c r="J44" s="1"/>
  <c r="D44"/>
  <c r="I44" s="1"/>
  <c r="C44"/>
  <c r="H287" s="1"/>
  <c r="F43"/>
  <c r="K124" s="1"/>
  <c r="E43"/>
  <c r="J367" s="1"/>
  <c r="D43"/>
  <c r="C43"/>
  <c r="H367" s="1"/>
  <c r="F42"/>
  <c r="K42" s="1"/>
  <c r="E42"/>
  <c r="J204" s="1"/>
  <c r="D42"/>
  <c r="I42" s="1"/>
  <c r="C42"/>
  <c r="F41"/>
  <c r="K203" s="1"/>
  <c r="E41"/>
  <c r="J41" s="1"/>
  <c r="D41"/>
  <c r="I41" s="1"/>
  <c r="C41"/>
  <c r="H203" s="1"/>
  <c r="F40"/>
  <c r="K445" s="1"/>
  <c r="E40"/>
  <c r="J40" s="1"/>
  <c r="D40"/>
  <c r="I202" s="1"/>
  <c r="C40"/>
  <c r="H364" s="1"/>
  <c r="F39"/>
  <c r="E39"/>
  <c r="J39" s="1"/>
  <c r="D39"/>
  <c r="I363" s="1"/>
  <c r="C39"/>
  <c r="H282" s="1"/>
  <c r="F38"/>
  <c r="K362" s="1"/>
  <c r="E38"/>
  <c r="J38" s="1"/>
  <c r="D38"/>
  <c r="I200" s="1"/>
  <c r="C38"/>
  <c r="H119" s="1"/>
  <c r="F37"/>
  <c r="K280" s="1"/>
  <c r="E37"/>
  <c r="J280" s="1"/>
  <c r="D37"/>
  <c r="I37" s="1"/>
  <c r="C37"/>
  <c r="H361" s="1"/>
  <c r="F36"/>
  <c r="K36" s="1"/>
  <c r="E36"/>
  <c r="J117" s="1"/>
  <c r="D36"/>
  <c r="I360" s="1"/>
  <c r="C36"/>
  <c r="H522" s="1"/>
  <c r="F35"/>
  <c r="E35"/>
  <c r="J35" s="1"/>
  <c r="D35"/>
  <c r="I35" s="1"/>
  <c r="C35"/>
  <c r="H35" s="1"/>
  <c r="F34"/>
  <c r="K34" s="1"/>
  <c r="E34"/>
  <c r="J34" s="1"/>
  <c r="D34"/>
  <c r="I277" s="1"/>
  <c r="C34"/>
  <c r="H277" s="1"/>
  <c r="F33"/>
  <c r="K33" s="1"/>
  <c r="E33"/>
  <c r="J357" s="1"/>
  <c r="D33"/>
  <c r="I33" s="1"/>
  <c r="C33"/>
  <c r="F32"/>
  <c r="K275" s="1"/>
  <c r="E32"/>
  <c r="J275" s="1"/>
  <c r="D32"/>
  <c r="I194" s="1"/>
  <c r="C32"/>
  <c r="H32" s="1"/>
  <c r="F31"/>
  <c r="K355" s="1"/>
  <c r="E31"/>
  <c r="J355" s="1"/>
  <c r="D31"/>
  <c r="I31" s="1"/>
  <c r="C31"/>
  <c r="H31" s="1"/>
  <c r="F30"/>
  <c r="K354" s="1"/>
  <c r="E30"/>
  <c r="J354" s="1"/>
  <c r="D30"/>
  <c r="I354" s="1"/>
  <c r="C30"/>
  <c r="H273" s="1"/>
  <c r="F29"/>
  <c r="K191" s="1"/>
  <c r="E29"/>
  <c r="D29"/>
  <c r="I29" s="1"/>
  <c r="C29"/>
  <c r="H29" s="1"/>
  <c r="F28"/>
  <c r="K595" s="1"/>
  <c r="E28"/>
  <c r="J352" s="1"/>
  <c r="D28"/>
  <c r="I352" s="1"/>
  <c r="C28"/>
  <c r="H271" s="1"/>
  <c r="F27"/>
  <c r="K270" s="1"/>
  <c r="E27"/>
  <c r="J432" s="1"/>
  <c r="D27"/>
  <c r="I351" s="1"/>
  <c r="C27"/>
  <c r="H351" s="1"/>
  <c r="F26"/>
  <c r="E26"/>
  <c r="J26" s="1"/>
  <c r="D26"/>
  <c r="I26" s="1"/>
  <c r="C26"/>
  <c r="F25"/>
  <c r="K268" s="1"/>
  <c r="E25"/>
  <c r="J187" s="1"/>
  <c r="D25"/>
  <c r="I106" s="1"/>
  <c r="C25"/>
  <c r="H25" s="1"/>
  <c r="F24"/>
  <c r="K24" s="1"/>
  <c r="E24"/>
  <c r="J24" s="1"/>
  <c r="D24"/>
  <c r="I24" s="1"/>
  <c r="C24"/>
  <c r="H267" s="1"/>
  <c r="F23"/>
  <c r="K266" s="1"/>
  <c r="E23"/>
  <c r="J23" s="1"/>
  <c r="D23"/>
  <c r="I185" s="1"/>
  <c r="C23"/>
  <c r="H266" s="1"/>
  <c r="G25" i="3"/>
  <c r="H16" s="1"/>
  <c r="F103" i="1"/>
  <c r="K184" s="1"/>
  <c r="E103"/>
  <c r="J346" s="1"/>
  <c r="D103"/>
  <c r="I103" s="1"/>
  <c r="C103"/>
  <c r="H346" s="1"/>
  <c r="F102"/>
  <c r="K102" s="1"/>
  <c r="E102"/>
  <c r="J264" s="1"/>
  <c r="D102"/>
  <c r="C102"/>
  <c r="H426" s="1"/>
  <c r="F101"/>
  <c r="K101" s="1"/>
  <c r="E101"/>
  <c r="J101" s="1"/>
  <c r="D101"/>
  <c r="I101" s="1"/>
  <c r="C101"/>
  <c r="H344" s="1"/>
  <c r="F100"/>
  <c r="K100" s="1"/>
  <c r="E100"/>
  <c r="J262" s="1"/>
  <c r="D100"/>
  <c r="C100"/>
  <c r="F99"/>
  <c r="K180" s="1"/>
  <c r="E99"/>
  <c r="J180" s="1"/>
  <c r="D99"/>
  <c r="C99"/>
  <c r="H342" s="1"/>
  <c r="F98"/>
  <c r="K98" s="1"/>
  <c r="E98"/>
  <c r="J179" s="1"/>
  <c r="D98"/>
  <c r="C98"/>
  <c r="F97"/>
  <c r="K97" s="1"/>
  <c r="E97"/>
  <c r="J421" s="1"/>
  <c r="D97"/>
  <c r="C97"/>
  <c r="H340" s="1"/>
  <c r="F96"/>
  <c r="E96"/>
  <c r="J177" s="1"/>
  <c r="D96"/>
  <c r="C96"/>
  <c r="F95"/>
  <c r="K257" s="1"/>
  <c r="E95"/>
  <c r="J419" s="1"/>
  <c r="D95"/>
  <c r="I95" s="1"/>
  <c r="C95"/>
  <c r="H257" s="1"/>
  <c r="F94"/>
  <c r="E94"/>
  <c r="J256" s="1"/>
  <c r="D94"/>
  <c r="C94"/>
  <c r="F93"/>
  <c r="K255" s="1"/>
  <c r="E93"/>
  <c r="J255" s="1"/>
  <c r="D93"/>
  <c r="C93"/>
  <c r="H255" s="1"/>
  <c r="F92"/>
  <c r="K92" s="1"/>
  <c r="E92"/>
  <c r="J254" s="1"/>
  <c r="D92"/>
  <c r="C92"/>
  <c r="F91"/>
  <c r="K253" s="1"/>
  <c r="E91"/>
  <c r="J415" s="1"/>
  <c r="D91"/>
  <c r="I91" s="1"/>
  <c r="C91"/>
  <c r="H253" s="1"/>
  <c r="F90"/>
  <c r="K90" s="1"/>
  <c r="E90"/>
  <c r="J171" s="1"/>
  <c r="D90"/>
  <c r="C90"/>
  <c r="F89"/>
  <c r="K89" s="1"/>
  <c r="E89"/>
  <c r="J332" s="1"/>
  <c r="D89"/>
  <c r="I89" s="1"/>
  <c r="C89"/>
  <c r="H251" s="1"/>
  <c r="F88"/>
  <c r="K88" s="1"/>
  <c r="E88"/>
  <c r="J169" s="1"/>
  <c r="D88"/>
  <c r="C88"/>
  <c r="F87"/>
  <c r="K411" s="1"/>
  <c r="E87"/>
  <c r="J330" s="1"/>
  <c r="D87"/>
  <c r="I87" s="1"/>
  <c r="C87"/>
  <c r="H330" s="1"/>
  <c r="F86"/>
  <c r="K86" s="1"/>
  <c r="E86"/>
  <c r="J167" s="1"/>
  <c r="D86"/>
  <c r="C86"/>
  <c r="F85"/>
  <c r="K490" s="1"/>
  <c r="E85"/>
  <c r="J409" s="1"/>
  <c r="D85"/>
  <c r="C85"/>
  <c r="H328" s="1"/>
  <c r="F84"/>
  <c r="K84" s="1"/>
  <c r="E84"/>
  <c r="J165" s="1"/>
  <c r="D84"/>
  <c r="C84"/>
  <c r="F83"/>
  <c r="K164" s="1"/>
  <c r="E83"/>
  <c r="J164" s="1"/>
  <c r="D83"/>
  <c r="C83"/>
  <c r="H326" s="1"/>
  <c r="F82"/>
  <c r="K82" s="1"/>
  <c r="E82"/>
  <c r="J244" s="1"/>
  <c r="D82"/>
  <c r="C82"/>
  <c r="F81"/>
  <c r="K486" s="1"/>
  <c r="E81"/>
  <c r="J324" s="1"/>
  <c r="D81"/>
  <c r="C81"/>
  <c r="H324" s="1"/>
  <c r="F80"/>
  <c r="E80"/>
  <c r="J80" s="1"/>
  <c r="D80"/>
  <c r="C80"/>
  <c r="F79"/>
  <c r="K241" s="1"/>
  <c r="E79"/>
  <c r="J403" s="1"/>
  <c r="D79"/>
  <c r="C79"/>
  <c r="H241" s="1"/>
  <c r="F78"/>
  <c r="E78"/>
  <c r="J321" s="1"/>
  <c r="D78"/>
  <c r="C78"/>
  <c r="F77"/>
  <c r="K239" s="1"/>
  <c r="E77"/>
  <c r="J401" s="1"/>
  <c r="D77"/>
  <c r="C77"/>
  <c r="H239" s="1"/>
  <c r="F76"/>
  <c r="K76" s="1"/>
  <c r="E76"/>
  <c r="J319" s="1"/>
  <c r="D76"/>
  <c r="C76"/>
  <c r="F75"/>
  <c r="K237" s="1"/>
  <c r="E75"/>
  <c r="J399" s="1"/>
  <c r="D75"/>
  <c r="C75"/>
  <c r="H237" s="1"/>
  <c r="F74"/>
  <c r="K74" s="1"/>
  <c r="E74"/>
  <c r="J155" s="1"/>
  <c r="D74"/>
  <c r="C74"/>
  <c r="F73"/>
  <c r="K397" s="1"/>
  <c r="E73"/>
  <c r="J397" s="1"/>
  <c r="D73"/>
  <c r="I73" s="1"/>
  <c r="C73"/>
  <c r="H235" s="1"/>
  <c r="F72"/>
  <c r="K72" s="1"/>
  <c r="E72"/>
  <c r="J153" s="1"/>
  <c r="D72"/>
  <c r="C72"/>
  <c r="F71"/>
  <c r="K71" s="1"/>
  <c r="E71"/>
  <c r="J314" s="1"/>
  <c r="D71"/>
  <c r="I71" s="1"/>
  <c r="C71"/>
  <c r="H395" s="1"/>
  <c r="F70"/>
  <c r="K70" s="1"/>
  <c r="E70"/>
  <c r="J232" s="1"/>
  <c r="D70"/>
  <c r="C70"/>
  <c r="F69"/>
  <c r="K69" s="1"/>
  <c r="E69"/>
  <c r="J312" s="1"/>
  <c r="D69"/>
  <c r="C69"/>
  <c r="H474" s="1"/>
  <c r="F68"/>
  <c r="K68" s="1"/>
  <c r="E68"/>
  <c r="J68" s="1"/>
  <c r="D68"/>
  <c r="C68"/>
  <c r="F67"/>
  <c r="K67" s="1"/>
  <c r="E67"/>
  <c r="J148" s="1"/>
  <c r="D67"/>
  <c r="C67"/>
  <c r="H310" s="1"/>
  <c r="F66"/>
  <c r="K66" s="1"/>
  <c r="E66"/>
  <c r="J66" s="1"/>
  <c r="D66"/>
  <c r="C66"/>
  <c r="F65"/>
  <c r="K65" s="1"/>
  <c r="E65"/>
  <c r="J308" s="1"/>
  <c r="D65"/>
  <c r="C65"/>
  <c r="H308" s="1"/>
  <c r="F64"/>
  <c r="E64"/>
  <c r="J145" s="1"/>
  <c r="D64"/>
  <c r="C64"/>
  <c r="F63"/>
  <c r="K468" s="1"/>
  <c r="E63"/>
  <c r="J387" s="1"/>
  <c r="D63"/>
  <c r="I63" s="1"/>
  <c r="C63"/>
  <c r="H225" s="1"/>
  <c r="F62"/>
  <c r="E62"/>
  <c r="J62" s="1"/>
  <c r="D62"/>
  <c r="C62"/>
  <c r="F61"/>
  <c r="K223" s="1"/>
  <c r="E61"/>
  <c r="J385" s="1"/>
  <c r="D61"/>
  <c r="C61"/>
  <c r="H223" s="1"/>
  <c r="F60"/>
  <c r="K60" s="1"/>
  <c r="E60"/>
  <c r="J303" s="1"/>
  <c r="D60"/>
  <c r="C60"/>
  <c r="F59"/>
  <c r="K221" s="1"/>
  <c r="E59"/>
  <c r="J221" s="1"/>
  <c r="D59"/>
  <c r="I59" s="1"/>
  <c r="C59"/>
  <c r="H221" s="1"/>
  <c r="F58"/>
  <c r="K58" s="1"/>
  <c r="E58"/>
  <c r="J139" s="1"/>
  <c r="D58"/>
  <c r="C58"/>
  <c r="F57"/>
  <c r="K381" s="1"/>
  <c r="E57"/>
  <c r="J381" s="1"/>
  <c r="D57"/>
  <c r="I57" s="1"/>
  <c r="C57"/>
  <c r="H219" s="1"/>
  <c r="F56"/>
  <c r="K56" s="1"/>
  <c r="E56"/>
  <c r="J137" s="1"/>
  <c r="D56"/>
  <c r="C56"/>
  <c r="F55"/>
  <c r="K55" s="1"/>
  <c r="E55"/>
  <c r="J298" s="1"/>
  <c r="D55"/>
  <c r="C55"/>
  <c r="F54"/>
  <c r="E54"/>
  <c r="J216" s="1"/>
  <c r="D54"/>
  <c r="C54"/>
  <c r="F53"/>
  <c r="E53"/>
  <c r="J53" s="1"/>
  <c r="D53"/>
  <c r="C53"/>
  <c r="F52"/>
  <c r="K52" s="1"/>
  <c r="E52"/>
  <c r="J133" s="1"/>
  <c r="D52"/>
  <c r="C52"/>
  <c r="F51"/>
  <c r="K51" s="1"/>
  <c r="E51"/>
  <c r="J132" s="1"/>
  <c r="D51"/>
  <c r="C51"/>
  <c r="F50"/>
  <c r="E50"/>
  <c r="J293" s="1"/>
  <c r="D50"/>
  <c r="C50"/>
  <c r="F49"/>
  <c r="E49"/>
  <c r="J292" s="1"/>
  <c r="D49"/>
  <c r="C49"/>
  <c r="F48"/>
  <c r="E48"/>
  <c r="J129" s="1"/>
  <c r="D48"/>
  <c r="I48" s="1"/>
  <c r="C48"/>
  <c r="F47"/>
  <c r="K47" s="1"/>
  <c r="E47"/>
  <c r="J371" s="1"/>
  <c r="D47"/>
  <c r="C47"/>
  <c r="F46"/>
  <c r="E46"/>
  <c r="J46" s="1"/>
  <c r="D46"/>
  <c r="C46"/>
  <c r="F45"/>
  <c r="E45"/>
  <c r="J369" s="1"/>
  <c r="D45"/>
  <c r="C45"/>
  <c r="F44"/>
  <c r="K44" s="1"/>
  <c r="E44"/>
  <c r="J125" s="1"/>
  <c r="D44"/>
  <c r="C44"/>
  <c r="F43"/>
  <c r="K43" s="1"/>
  <c r="E43"/>
  <c r="J205" s="1"/>
  <c r="D43"/>
  <c r="C43"/>
  <c r="F42"/>
  <c r="E42"/>
  <c r="J123" s="1"/>
  <c r="D42"/>
  <c r="C42"/>
  <c r="F41"/>
  <c r="E41"/>
  <c r="D41"/>
  <c r="I41" s="1"/>
  <c r="C41"/>
  <c r="F40"/>
  <c r="K40" s="1"/>
  <c r="E40"/>
  <c r="D40"/>
  <c r="C40"/>
  <c r="H40" s="1"/>
  <c r="F39"/>
  <c r="E39"/>
  <c r="D39"/>
  <c r="I39" s="1"/>
  <c r="C39"/>
  <c r="F38"/>
  <c r="E38"/>
  <c r="D38"/>
  <c r="I38" s="1"/>
  <c r="C38"/>
  <c r="F37"/>
  <c r="K37" s="1"/>
  <c r="E37"/>
  <c r="J37" s="1"/>
  <c r="D37"/>
  <c r="I37" s="1"/>
  <c r="C37"/>
  <c r="F36"/>
  <c r="K36" s="1"/>
  <c r="E36"/>
  <c r="D36"/>
  <c r="C36"/>
  <c r="H36" s="1"/>
  <c r="F35"/>
  <c r="K35" s="1"/>
  <c r="E35"/>
  <c r="D35"/>
  <c r="C35"/>
  <c r="H35" s="1"/>
  <c r="F34"/>
  <c r="E34"/>
  <c r="J34" s="1"/>
  <c r="D34"/>
  <c r="I34" s="1"/>
  <c r="C34"/>
  <c r="H34" s="1"/>
  <c r="F33"/>
  <c r="E33"/>
  <c r="J33" s="1"/>
  <c r="D33"/>
  <c r="C33"/>
  <c r="F32"/>
  <c r="K32" s="1"/>
  <c r="E32"/>
  <c r="J32" s="1"/>
  <c r="D32"/>
  <c r="C32"/>
  <c r="F31"/>
  <c r="K112" s="1"/>
  <c r="E31"/>
  <c r="D31"/>
  <c r="I112" s="1"/>
  <c r="C31"/>
  <c r="F30"/>
  <c r="E30"/>
  <c r="D30"/>
  <c r="I30" s="1"/>
  <c r="C30"/>
  <c r="F29"/>
  <c r="K29" s="1"/>
  <c r="E29"/>
  <c r="J29" s="1"/>
  <c r="D29"/>
  <c r="I29" s="1"/>
  <c r="C29"/>
  <c r="F28"/>
  <c r="K28" s="1"/>
  <c r="E28"/>
  <c r="D28"/>
  <c r="C28"/>
  <c r="H28" s="1"/>
  <c r="F27"/>
  <c r="K27" s="1"/>
  <c r="E27"/>
  <c r="D27"/>
  <c r="I108" s="1"/>
  <c r="C27"/>
  <c r="H27" s="1"/>
  <c r="F26"/>
  <c r="E26"/>
  <c r="J26" s="1"/>
  <c r="D26"/>
  <c r="I107" s="1"/>
  <c r="C26"/>
  <c r="H26" s="1"/>
  <c r="F25"/>
  <c r="E25"/>
  <c r="J25" s="1"/>
  <c r="D25"/>
  <c r="C25"/>
  <c r="F24"/>
  <c r="K24" s="1"/>
  <c r="E24"/>
  <c r="J24" s="1"/>
  <c r="D24"/>
  <c r="C24"/>
  <c r="F23"/>
  <c r="K104" s="1"/>
  <c r="E23"/>
  <c r="D23"/>
  <c r="I104" s="1"/>
  <c r="C23"/>
  <c r="Z39"/>
  <c r="C24" i="6" l="1"/>
  <c r="E24"/>
  <c r="C22"/>
  <c r="F23"/>
  <c r="F24" s="1"/>
  <c r="D23"/>
  <c r="D24" s="1"/>
  <c r="AH70"/>
  <c r="K70"/>
  <c r="AC70"/>
  <c r="AD70"/>
  <c r="Z70"/>
  <c r="AA70"/>
  <c r="P70"/>
  <c r="AK70"/>
  <c r="O70"/>
  <c r="AI70"/>
  <c r="V70"/>
  <c r="AG70"/>
  <c r="F70"/>
  <c r="Y70"/>
  <c r="C70"/>
  <c r="Q70"/>
  <c r="T70"/>
  <c r="AJ70"/>
  <c r="U70"/>
  <c r="G70"/>
  <c r="J70"/>
  <c r="D70"/>
  <c r="AN70"/>
  <c r="R70"/>
  <c r="S70"/>
  <c r="AL70"/>
  <c r="I70"/>
  <c r="AF70"/>
  <c r="E70"/>
  <c r="W70"/>
  <c r="AP70"/>
  <c r="AB70"/>
  <c r="H70"/>
  <c r="M70"/>
  <c r="AE70"/>
  <c r="L70"/>
  <c r="K239" i="4"/>
  <c r="K81"/>
  <c r="H343"/>
  <c r="K254"/>
  <c r="K50"/>
  <c r="K162"/>
  <c r="K99"/>
  <c r="H505"/>
  <c r="H424"/>
  <c r="I423"/>
  <c r="J248"/>
  <c r="K248"/>
  <c r="J99"/>
  <c r="I213"/>
  <c r="J179"/>
  <c r="H327"/>
  <c r="J171"/>
  <c r="I294"/>
  <c r="H163"/>
  <c r="H262"/>
  <c r="K578"/>
  <c r="J148"/>
  <c r="J59"/>
  <c r="I225"/>
  <c r="H51"/>
  <c r="J89"/>
  <c r="J261"/>
  <c r="H408"/>
  <c r="J195"/>
  <c r="J81"/>
  <c r="J140"/>
  <c r="H254"/>
  <c r="J75"/>
  <c r="I90"/>
  <c r="K172"/>
  <c r="J329"/>
  <c r="H69"/>
  <c r="K170"/>
  <c r="J67"/>
  <c r="K91"/>
  <c r="H165"/>
  <c r="J293"/>
  <c r="I52"/>
  <c r="J77"/>
  <c r="I84"/>
  <c r="I133"/>
  <c r="H182"/>
  <c r="J229"/>
  <c r="K251"/>
  <c r="K263"/>
  <c r="J321"/>
  <c r="H396"/>
  <c r="I460"/>
  <c r="K29"/>
  <c r="K43"/>
  <c r="H61"/>
  <c r="I118"/>
  <c r="I229"/>
  <c r="H319"/>
  <c r="I379"/>
  <c r="K110"/>
  <c r="J313"/>
  <c r="I25"/>
  <c r="I34"/>
  <c r="H417"/>
  <c r="I80"/>
  <c r="J87"/>
  <c r="L87" s="1"/>
  <c r="J104"/>
  <c r="I217"/>
  <c r="H258"/>
  <c r="I306"/>
  <c r="I30"/>
  <c r="I148"/>
  <c r="J172"/>
  <c r="I214"/>
  <c r="K243"/>
  <c r="J256"/>
  <c r="I298"/>
  <c r="J333"/>
  <c r="J414"/>
  <c r="I240"/>
  <c r="I408"/>
  <c r="I136"/>
  <c r="J95"/>
  <c r="H134"/>
  <c r="J167"/>
  <c r="K182"/>
  <c r="J232"/>
  <c r="J252"/>
  <c r="J268"/>
  <c r="I322"/>
  <c r="I399"/>
  <c r="K498"/>
  <c r="J43"/>
  <c r="K51"/>
  <c r="J60"/>
  <c r="K66"/>
  <c r="J116"/>
  <c r="K155"/>
  <c r="K199"/>
  <c r="K215"/>
  <c r="K255"/>
  <c r="H345"/>
  <c r="J382"/>
  <c r="J447"/>
  <c r="K32"/>
  <c r="I60"/>
  <c r="I66"/>
  <c r="K90"/>
  <c r="K93"/>
  <c r="I114"/>
  <c r="K134"/>
  <c r="J151"/>
  <c r="J163"/>
  <c r="K171"/>
  <c r="H181"/>
  <c r="J199"/>
  <c r="H215"/>
  <c r="I228"/>
  <c r="H242"/>
  <c r="J249"/>
  <c r="H255"/>
  <c r="H263"/>
  <c r="J297"/>
  <c r="K320"/>
  <c r="K344"/>
  <c r="H380"/>
  <c r="H412"/>
  <c r="K425"/>
  <c r="H506"/>
  <c r="J197"/>
  <c r="H226"/>
  <c r="K579"/>
  <c r="J108"/>
  <c r="K53"/>
  <c r="K58"/>
  <c r="I81"/>
  <c r="I82"/>
  <c r="I85"/>
  <c r="J88"/>
  <c r="J91"/>
  <c r="I94"/>
  <c r="J97"/>
  <c r="K106"/>
  <c r="H145"/>
  <c r="H161"/>
  <c r="K174"/>
  <c r="J212"/>
  <c r="H238"/>
  <c r="H246"/>
  <c r="J260"/>
  <c r="J285"/>
  <c r="J325"/>
  <c r="J366"/>
  <c r="K405"/>
  <c r="J495"/>
  <c r="K37"/>
  <c r="I45"/>
  <c r="I58"/>
  <c r="K64"/>
  <c r="I68"/>
  <c r="I73"/>
  <c r="H85"/>
  <c r="J100"/>
  <c r="H125"/>
  <c r="I144"/>
  <c r="J159"/>
  <c r="H174"/>
  <c r="H210"/>
  <c r="K219"/>
  <c r="I233"/>
  <c r="H245"/>
  <c r="H307"/>
  <c r="H339"/>
  <c r="J359"/>
  <c r="K401"/>
  <c r="K417"/>
  <c r="H489"/>
  <c r="J370"/>
  <c r="K56"/>
  <c r="K59"/>
  <c r="J64"/>
  <c r="K92"/>
  <c r="J123"/>
  <c r="K158"/>
  <c r="K167"/>
  <c r="H173"/>
  <c r="H183"/>
  <c r="H206"/>
  <c r="J276"/>
  <c r="H323"/>
  <c r="K482"/>
  <c r="K563"/>
  <c r="H54"/>
  <c r="J65"/>
  <c r="K138"/>
  <c r="H346"/>
  <c r="K531"/>
  <c r="I38"/>
  <c r="H508"/>
  <c r="K40"/>
  <c r="K220"/>
  <c r="K256"/>
  <c r="K175"/>
  <c r="K499"/>
  <c r="K328"/>
  <c r="K202"/>
  <c r="K139"/>
  <c r="K166"/>
  <c r="K247"/>
  <c r="K118"/>
  <c r="K235"/>
  <c r="K28"/>
  <c r="K25"/>
  <c r="K304"/>
  <c r="K142"/>
  <c r="K223"/>
  <c r="K250"/>
  <c r="K466"/>
  <c r="J337"/>
  <c r="J94"/>
  <c r="J175"/>
  <c r="J120"/>
  <c r="J183"/>
  <c r="J264"/>
  <c r="J363"/>
  <c r="J201"/>
  <c r="J426"/>
  <c r="J147"/>
  <c r="J30"/>
  <c r="J92"/>
  <c r="J155"/>
  <c r="J236"/>
  <c r="J317"/>
  <c r="J74"/>
  <c r="I209"/>
  <c r="I128"/>
  <c r="I152"/>
  <c r="I476"/>
  <c r="I53"/>
  <c r="I89"/>
  <c r="I557"/>
  <c r="I230"/>
  <c r="I50"/>
  <c r="I257"/>
  <c r="I149"/>
  <c r="H241"/>
  <c r="H223"/>
  <c r="H214"/>
  <c r="H79"/>
  <c r="H457"/>
  <c r="H133"/>
  <c r="H169"/>
  <c r="H250"/>
  <c r="H115"/>
  <c r="H331"/>
  <c r="H141"/>
  <c r="H159"/>
  <c r="H177"/>
  <c r="H86"/>
  <c r="H149"/>
  <c r="H221"/>
  <c r="H392"/>
  <c r="H473"/>
  <c r="H230"/>
  <c r="K178"/>
  <c r="K100"/>
  <c r="K103"/>
  <c r="K176"/>
  <c r="K340"/>
  <c r="K421"/>
  <c r="K234"/>
  <c r="K76"/>
  <c r="K154"/>
  <c r="K312"/>
  <c r="K231"/>
  <c r="K72"/>
  <c r="K150"/>
  <c r="K73"/>
  <c r="K74"/>
  <c r="K123"/>
  <c r="K122"/>
  <c r="K207"/>
  <c r="K204"/>
  <c r="K284"/>
  <c r="K126"/>
  <c r="K450"/>
  <c r="J165"/>
  <c r="J240"/>
  <c r="J247"/>
  <c r="J328"/>
  <c r="J402"/>
  <c r="J139"/>
  <c r="J216"/>
  <c r="J135"/>
  <c r="J220"/>
  <c r="J57"/>
  <c r="J463"/>
  <c r="J351"/>
  <c r="J189"/>
  <c r="J185"/>
  <c r="I338"/>
  <c r="I98"/>
  <c r="I589"/>
  <c r="I176"/>
  <c r="I342"/>
  <c r="I508"/>
  <c r="I103"/>
  <c r="I261"/>
  <c r="I265"/>
  <c r="I346"/>
  <c r="I427"/>
  <c r="I168"/>
  <c r="I172"/>
  <c r="I415"/>
  <c r="I492"/>
  <c r="I334"/>
  <c r="I330"/>
  <c r="I411"/>
  <c r="I573"/>
  <c r="I249"/>
  <c r="I160"/>
  <c r="I165"/>
  <c r="I242"/>
  <c r="I404"/>
  <c r="I321"/>
  <c r="I164"/>
  <c r="I241"/>
  <c r="I245"/>
  <c r="I325"/>
  <c r="H43"/>
  <c r="H291"/>
  <c r="H129"/>
  <c r="H46"/>
  <c r="H198"/>
  <c r="H39"/>
  <c r="H362"/>
  <c r="H113"/>
  <c r="H279"/>
  <c r="H194"/>
  <c r="H275"/>
  <c r="H117"/>
  <c r="H441"/>
  <c r="H23"/>
  <c r="H27"/>
  <c r="H111"/>
  <c r="H348"/>
  <c r="H109"/>
  <c r="J674"/>
  <c r="J593"/>
  <c r="H679"/>
  <c r="H598"/>
  <c r="H355"/>
  <c r="H112"/>
  <c r="H517"/>
  <c r="J682"/>
  <c r="J601"/>
  <c r="J520"/>
  <c r="J439"/>
  <c r="J358"/>
  <c r="J686"/>
  <c r="J605"/>
  <c r="J524"/>
  <c r="J443"/>
  <c r="J362"/>
  <c r="J611"/>
  <c r="J692"/>
  <c r="J449"/>
  <c r="J206"/>
  <c r="J619"/>
  <c r="J700"/>
  <c r="J457"/>
  <c r="J376"/>
  <c r="J214"/>
  <c r="H629"/>
  <c r="H710"/>
  <c r="H467"/>
  <c r="H224"/>
  <c r="H386"/>
  <c r="L386" s="1"/>
  <c r="J635"/>
  <c r="J716"/>
  <c r="J473"/>
  <c r="J230"/>
  <c r="J392"/>
  <c r="K726"/>
  <c r="K645"/>
  <c r="K564"/>
  <c r="K321"/>
  <c r="K402"/>
  <c r="I674"/>
  <c r="I593"/>
  <c r="I350"/>
  <c r="I512"/>
  <c r="I107"/>
  <c r="K677"/>
  <c r="K596"/>
  <c r="K681"/>
  <c r="K600"/>
  <c r="K519"/>
  <c r="K438"/>
  <c r="I443"/>
  <c r="I605"/>
  <c r="I686"/>
  <c r="I119"/>
  <c r="K609"/>
  <c r="K528"/>
  <c r="K690"/>
  <c r="K447"/>
  <c r="K285"/>
  <c r="I611"/>
  <c r="I530"/>
  <c r="I692"/>
  <c r="I449"/>
  <c r="I287"/>
  <c r="H693"/>
  <c r="H612"/>
  <c r="H531"/>
  <c r="H450"/>
  <c r="H288"/>
  <c r="J699"/>
  <c r="J618"/>
  <c r="J537"/>
  <c r="J456"/>
  <c r="J294"/>
  <c r="H701"/>
  <c r="H620"/>
  <c r="H539"/>
  <c r="H296"/>
  <c r="L296" s="1"/>
  <c r="J707"/>
  <c r="J626"/>
  <c r="J545"/>
  <c r="J302"/>
  <c r="H709"/>
  <c r="H628"/>
  <c r="H547"/>
  <c r="H466"/>
  <c r="H304"/>
  <c r="J430"/>
  <c r="J673"/>
  <c r="J106"/>
  <c r="H512"/>
  <c r="H674"/>
  <c r="H431"/>
  <c r="H350"/>
  <c r="H188"/>
  <c r="J677"/>
  <c r="J596"/>
  <c r="J353"/>
  <c r="J515"/>
  <c r="J110"/>
  <c r="H597"/>
  <c r="H678"/>
  <c r="H435"/>
  <c r="H192"/>
  <c r="H354"/>
  <c r="L354" s="1"/>
  <c r="J438"/>
  <c r="J600"/>
  <c r="J681"/>
  <c r="J519"/>
  <c r="J114"/>
  <c r="H520"/>
  <c r="H682"/>
  <c r="H439"/>
  <c r="H601"/>
  <c r="H358"/>
  <c r="H196"/>
  <c r="J685"/>
  <c r="J604"/>
  <c r="J361"/>
  <c r="J118"/>
  <c r="J523"/>
  <c r="H605"/>
  <c r="H686"/>
  <c r="H443"/>
  <c r="H200"/>
  <c r="K689"/>
  <c r="K608"/>
  <c r="K527"/>
  <c r="K365"/>
  <c r="K446"/>
  <c r="J690"/>
  <c r="J609"/>
  <c r="I691"/>
  <c r="I610"/>
  <c r="I529"/>
  <c r="I448"/>
  <c r="H692"/>
  <c r="H611"/>
  <c r="H530"/>
  <c r="H368"/>
  <c r="H449"/>
  <c r="K697"/>
  <c r="K616"/>
  <c r="K535"/>
  <c r="K454"/>
  <c r="J698"/>
  <c r="J617"/>
  <c r="J536"/>
  <c r="J374"/>
  <c r="J455"/>
  <c r="I699"/>
  <c r="I618"/>
  <c r="I537"/>
  <c r="I456"/>
  <c r="I375"/>
  <c r="H700"/>
  <c r="H619"/>
  <c r="K705"/>
  <c r="K624"/>
  <c r="K543"/>
  <c r="K462"/>
  <c r="K381"/>
  <c r="J706"/>
  <c r="J625"/>
  <c r="I707"/>
  <c r="I626"/>
  <c r="I545"/>
  <c r="I464"/>
  <c r="H708"/>
  <c r="H627"/>
  <c r="H546"/>
  <c r="H465"/>
  <c r="H384"/>
  <c r="K713"/>
  <c r="K632"/>
  <c r="K551"/>
  <c r="K470"/>
  <c r="J714"/>
  <c r="J633"/>
  <c r="J552"/>
  <c r="J471"/>
  <c r="J390"/>
  <c r="I715"/>
  <c r="I634"/>
  <c r="I553"/>
  <c r="I391"/>
  <c r="I472"/>
  <c r="H716"/>
  <c r="H635"/>
  <c r="K721"/>
  <c r="K640"/>
  <c r="K559"/>
  <c r="K397"/>
  <c r="K478"/>
  <c r="J722"/>
  <c r="J641"/>
  <c r="I723"/>
  <c r="I642"/>
  <c r="I561"/>
  <c r="I480"/>
  <c r="I563"/>
  <c r="I725"/>
  <c r="I482"/>
  <c r="I644"/>
  <c r="I401"/>
  <c r="I239"/>
  <c r="I483"/>
  <c r="I645"/>
  <c r="I726"/>
  <c r="I564"/>
  <c r="I159"/>
  <c r="I728"/>
  <c r="I647"/>
  <c r="I566"/>
  <c r="I485"/>
  <c r="I323"/>
  <c r="J486"/>
  <c r="J648"/>
  <c r="J729"/>
  <c r="J405"/>
  <c r="J567"/>
  <c r="J162"/>
  <c r="I730"/>
  <c r="I649"/>
  <c r="I406"/>
  <c r="I163"/>
  <c r="I568"/>
  <c r="I651"/>
  <c r="I570"/>
  <c r="I732"/>
  <c r="I489"/>
  <c r="I327"/>
  <c r="J733"/>
  <c r="J652"/>
  <c r="J409"/>
  <c r="J166"/>
  <c r="J571"/>
  <c r="J654"/>
  <c r="J573"/>
  <c r="J735"/>
  <c r="J492"/>
  <c r="J411"/>
  <c r="J330"/>
  <c r="J574"/>
  <c r="J736"/>
  <c r="J493"/>
  <c r="J655"/>
  <c r="J412"/>
  <c r="J250"/>
  <c r="K657"/>
  <c r="K576"/>
  <c r="K738"/>
  <c r="K495"/>
  <c r="K333"/>
  <c r="K577"/>
  <c r="K739"/>
  <c r="K496"/>
  <c r="K658"/>
  <c r="K415"/>
  <c r="K253"/>
  <c r="K497"/>
  <c r="K659"/>
  <c r="K740"/>
  <c r="K173"/>
  <c r="K742"/>
  <c r="K661"/>
  <c r="K580"/>
  <c r="K337"/>
  <c r="J662"/>
  <c r="J581"/>
  <c r="J743"/>
  <c r="J500"/>
  <c r="J338"/>
  <c r="J582"/>
  <c r="J744"/>
  <c r="J501"/>
  <c r="J663"/>
  <c r="J420"/>
  <c r="J258"/>
  <c r="K665"/>
  <c r="K584"/>
  <c r="K746"/>
  <c r="K503"/>
  <c r="K422"/>
  <c r="K341"/>
  <c r="K585"/>
  <c r="K747"/>
  <c r="K504"/>
  <c r="K666"/>
  <c r="K423"/>
  <c r="K261"/>
  <c r="K505"/>
  <c r="K667"/>
  <c r="K424"/>
  <c r="K343"/>
  <c r="K748"/>
  <c r="K586"/>
  <c r="K181"/>
  <c r="J28"/>
  <c r="K55"/>
  <c r="H58"/>
  <c r="K23"/>
  <c r="K27"/>
  <c r="I28"/>
  <c r="K31"/>
  <c r="I36"/>
  <c r="I40"/>
  <c r="H41"/>
  <c r="K46"/>
  <c r="J47"/>
  <c r="H49"/>
  <c r="I56"/>
  <c r="H24"/>
  <c r="L24" s="1"/>
  <c r="J27"/>
  <c r="H28"/>
  <c r="J31"/>
  <c r="H36"/>
  <c r="H40"/>
  <c r="K45"/>
  <c r="I47"/>
  <c r="I55"/>
  <c r="H56"/>
  <c r="K61"/>
  <c r="J62"/>
  <c r="I71"/>
  <c r="H101"/>
  <c r="H103"/>
  <c r="H105"/>
  <c r="H107"/>
  <c r="I109"/>
  <c r="J111"/>
  <c r="J113"/>
  <c r="K115"/>
  <c r="H122"/>
  <c r="I124"/>
  <c r="J128"/>
  <c r="K130"/>
  <c r="H137"/>
  <c r="H139"/>
  <c r="I141"/>
  <c r="J143"/>
  <c r="J145"/>
  <c r="K147"/>
  <c r="H154"/>
  <c r="I156"/>
  <c r="I158"/>
  <c r="J160"/>
  <c r="K164"/>
  <c r="H171"/>
  <c r="I173"/>
  <c r="J177"/>
  <c r="K179"/>
  <c r="H186"/>
  <c r="I188"/>
  <c r="I190"/>
  <c r="J192"/>
  <c r="K194"/>
  <c r="K196"/>
  <c r="H201"/>
  <c r="I205"/>
  <c r="J207"/>
  <c r="K211"/>
  <c r="H218"/>
  <c r="I220"/>
  <c r="I222"/>
  <c r="J224"/>
  <c r="K226"/>
  <c r="K228"/>
  <c r="H233"/>
  <c r="I237"/>
  <c r="J239"/>
  <c r="J241"/>
  <c r="I252"/>
  <c r="K258"/>
  <c r="K260"/>
  <c r="I269"/>
  <c r="J271"/>
  <c r="J273"/>
  <c r="I284"/>
  <c r="I286"/>
  <c r="J288"/>
  <c r="K290"/>
  <c r="K292"/>
  <c r="J305"/>
  <c r="H314"/>
  <c r="I318"/>
  <c r="J320"/>
  <c r="K322"/>
  <c r="H329"/>
  <c r="K339"/>
  <c r="I347"/>
  <c r="K352"/>
  <c r="K358"/>
  <c r="J375"/>
  <c r="I378"/>
  <c r="K389"/>
  <c r="K392"/>
  <c r="J398"/>
  <c r="I439"/>
  <c r="H452"/>
  <c r="J458"/>
  <c r="J490"/>
  <c r="K509"/>
  <c r="H516"/>
  <c r="J522"/>
  <c r="I535"/>
  <c r="K541"/>
  <c r="H548"/>
  <c r="J554"/>
  <c r="K573"/>
  <c r="H580"/>
  <c r="K593"/>
  <c r="K512"/>
  <c r="K674"/>
  <c r="K431"/>
  <c r="K269"/>
  <c r="H440"/>
  <c r="H602"/>
  <c r="H683"/>
  <c r="H116"/>
  <c r="H687"/>
  <c r="H606"/>
  <c r="H363"/>
  <c r="H525"/>
  <c r="H120"/>
  <c r="I531"/>
  <c r="I693"/>
  <c r="I450"/>
  <c r="I612"/>
  <c r="I369"/>
  <c r="I207"/>
  <c r="K537"/>
  <c r="K699"/>
  <c r="K456"/>
  <c r="K618"/>
  <c r="K375"/>
  <c r="K213"/>
  <c r="H621"/>
  <c r="H702"/>
  <c r="H459"/>
  <c r="H216"/>
  <c r="J627"/>
  <c r="J708"/>
  <c r="J465"/>
  <c r="J222"/>
  <c r="H637"/>
  <c r="H718"/>
  <c r="H475"/>
  <c r="H232"/>
  <c r="K561"/>
  <c r="K723"/>
  <c r="K480"/>
  <c r="K642"/>
  <c r="K399"/>
  <c r="K237"/>
  <c r="K489"/>
  <c r="K651"/>
  <c r="K732"/>
  <c r="K570"/>
  <c r="K165"/>
  <c r="K672"/>
  <c r="K591"/>
  <c r="K348"/>
  <c r="K105"/>
  <c r="K510"/>
  <c r="I592"/>
  <c r="I673"/>
  <c r="I430"/>
  <c r="I187"/>
  <c r="K433"/>
  <c r="K676"/>
  <c r="K109"/>
  <c r="I515"/>
  <c r="I677"/>
  <c r="I434"/>
  <c r="I353"/>
  <c r="I596"/>
  <c r="I191"/>
  <c r="K680"/>
  <c r="K599"/>
  <c r="K356"/>
  <c r="K518"/>
  <c r="K113"/>
  <c r="I600"/>
  <c r="I681"/>
  <c r="I438"/>
  <c r="I357"/>
  <c r="I195"/>
  <c r="K441"/>
  <c r="K603"/>
  <c r="K684"/>
  <c r="K522"/>
  <c r="K117"/>
  <c r="I523"/>
  <c r="I685"/>
  <c r="I442"/>
  <c r="I604"/>
  <c r="I361"/>
  <c r="I199"/>
  <c r="K688"/>
  <c r="K607"/>
  <c r="K364"/>
  <c r="K121"/>
  <c r="K526"/>
  <c r="J446"/>
  <c r="J608"/>
  <c r="J689"/>
  <c r="J122"/>
  <c r="I690"/>
  <c r="I609"/>
  <c r="I366"/>
  <c r="I528"/>
  <c r="I123"/>
  <c r="H448"/>
  <c r="H610"/>
  <c r="H691"/>
  <c r="H529"/>
  <c r="H124"/>
  <c r="K696"/>
  <c r="K615"/>
  <c r="K372"/>
  <c r="K534"/>
  <c r="K129"/>
  <c r="J454"/>
  <c r="J616"/>
  <c r="J697"/>
  <c r="J535"/>
  <c r="J130"/>
  <c r="I698"/>
  <c r="I617"/>
  <c r="I374"/>
  <c r="I131"/>
  <c r="I536"/>
  <c r="H456"/>
  <c r="H618"/>
  <c r="H699"/>
  <c r="H132"/>
  <c r="K704"/>
  <c r="K623"/>
  <c r="K380"/>
  <c r="K137"/>
  <c r="K542"/>
  <c r="J462"/>
  <c r="J624"/>
  <c r="J705"/>
  <c r="J138"/>
  <c r="I706"/>
  <c r="I625"/>
  <c r="I382"/>
  <c r="I544"/>
  <c r="I139"/>
  <c r="H464"/>
  <c r="H626"/>
  <c r="H707"/>
  <c r="H545"/>
  <c r="H140"/>
  <c r="K712"/>
  <c r="K631"/>
  <c r="K388"/>
  <c r="K550"/>
  <c r="K145"/>
  <c r="J470"/>
  <c r="J632"/>
  <c r="J713"/>
  <c r="J551"/>
  <c r="J146"/>
  <c r="I714"/>
  <c r="I633"/>
  <c r="I390"/>
  <c r="I147"/>
  <c r="I552"/>
  <c r="H472"/>
  <c r="H634"/>
  <c r="H715"/>
  <c r="H148"/>
  <c r="K720"/>
  <c r="K639"/>
  <c r="K396"/>
  <c r="K153"/>
  <c r="K558"/>
  <c r="J478"/>
  <c r="J640"/>
  <c r="J721"/>
  <c r="J154"/>
  <c r="I722"/>
  <c r="I641"/>
  <c r="I398"/>
  <c r="I560"/>
  <c r="I155"/>
  <c r="H480"/>
  <c r="H642"/>
  <c r="H723"/>
  <c r="H561"/>
  <c r="H156"/>
  <c r="H725"/>
  <c r="H644"/>
  <c r="H563"/>
  <c r="H482"/>
  <c r="H320"/>
  <c r="H645"/>
  <c r="H726"/>
  <c r="H483"/>
  <c r="H402"/>
  <c r="H240"/>
  <c r="H727"/>
  <c r="H646"/>
  <c r="H403"/>
  <c r="H160"/>
  <c r="H565"/>
  <c r="I648"/>
  <c r="I729"/>
  <c r="I486"/>
  <c r="I243"/>
  <c r="I405"/>
  <c r="H568"/>
  <c r="H730"/>
  <c r="H487"/>
  <c r="H649"/>
  <c r="H406"/>
  <c r="H244"/>
  <c r="L244" s="1"/>
  <c r="H488"/>
  <c r="H650"/>
  <c r="H731"/>
  <c r="H407"/>
  <c r="H164"/>
  <c r="I571"/>
  <c r="I733"/>
  <c r="I490"/>
  <c r="I652"/>
  <c r="I409"/>
  <c r="I247"/>
  <c r="I491"/>
  <c r="I653"/>
  <c r="I734"/>
  <c r="I167"/>
  <c r="I736"/>
  <c r="I655"/>
  <c r="I574"/>
  <c r="I331"/>
  <c r="J494"/>
  <c r="J656"/>
  <c r="J737"/>
  <c r="J413"/>
  <c r="J170"/>
  <c r="J739"/>
  <c r="J658"/>
  <c r="J577"/>
  <c r="J334"/>
  <c r="J415"/>
  <c r="J659"/>
  <c r="J740"/>
  <c r="J497"/>
  <c r="J254"/>
  <c r="I744"/>
  <c r="I663"/>
  <c r="I582"/>
  <c r="I501"/>
  <c r="I420"/>
  <c r="I339"/>
  <c r="J502"/>
  <c r="J664"/>
  <c r="J745"/>
  <c r="J583"/>
  <c r="J178"/>
  <c r="J747"/>
  <c r="J666"/>
  <c r="J585"/>
  <c r="J504"/>
  <c r="J423"/>
  <c r="J342"/>
  <c r="J667"/>
  <c r="J748"/>
  <c r="J505"/>
  <c r="J262"/>
  <c r="J424"/>
  <c r="K750"/>
  <c r="K669"/>
  <c r="K588"/>
  <c r="K507"/>
  <c r="K345"/>
  <c r="K670"/>
  <c r="K589"/>
  <c r="K751"/>
  <c r="K508"/>
  <c r="K427"/>
  <c r="K265"/>
  <c r="J56"/>
  <c r="I23"/>
  <c r="K26"/>
  <c r="I27"/>
  <c r="K30"/>
  <c r="K38"/>
  <c r="I39"/>
  <c r="K44"/>
  <c r="J45"/>
  <c r="H47"/>
  <c r="J53"/>
  <c r="I54"/>
  <c r="H55"/>
  <c r="K60"/>
  <c r="J61"/>
  <c r="I62"/>
  <c r="H63"/>
  <c r="L63" s="1"/>
  <c r="K68"/>
  <c r="J69"/>
  <c r="I70"/>
  <c r="H71"/>
  <c r="K104"/>
  <c r="I113"/>
  <c r="J115"/>
  <c r="K119"/>
  <c r="H126"/>
  <c r="J132"/>
  <c r="H143"/>
  <c r="I145"/>
  <c r="J149"/>
  <c r="K151"/>
  <c r="H158"/>
  <c r="I162"/>
  <c r="J164"/>
  <c r="K168"/>
  <c r="H175"/>
  <c r="I177"/>
  <c r="J181"/>
  <c r="K183"/>
  <c r="H190"/>
  <c r="I192"/>
  <c r="J196"/>
  <c r="K198"/>
  <c r="K200"/>
  <c r="H205"/>
  <c r="H207"/>
  <c r="J211"/>
  <c r="J213"/>
  <c r="I224"/>
  <c r="K230"/>
  <c r="K232"/>
  <c r="H237"/>
  <c r="H239"/>
  <c r="J245"/>
  <c r="I256"/>
  <c r="I258"/>
  <c r="K264"/>
  <c r="H269"/>
  <c r="I273"/>
  <c r="J277"/>
  <c r="K279"/>
  <c r="H286"/>
  <c r="I288"/>
  <c r="J292"/>
  <c r="K294"/>
  <c r="H303"/>
  <c r="I305"/>
  <c r="J309"/>
  <c r="H318"/>
  <c r="I320"/>
  <c r="J324"/>
  <c r="K326"/>
  <c r="J339"/>
  <c r="K346"/>
  <c r="J349"/>
  <c r="K366"/>
  <c r="H375"/>
  <c r="H378"/>
  <c r="J383"/>
  <c r="J389"/>
  <c r="H401"/>
  <c r="K426"/>
  <c r="I445"/>
  <c r="H458"/>
  <c r="J464"/>
  <c r="I477"/>
  <c r="K483"/>
  <c r="J496"/>
  <c r="I509"/>
  <c r="K515"/>
  <c r="J528"/>
  <c r="H554"/>
  <c r="J560"/>
  <c r="K594"/>
  <c r="J510"/>
  <c r="J672"/>
  <c r="J429"/>
  <c r="J348"/>
  <c r="J591"/>
  <c r="J186"/>
  <c r="H592"/>
  <c r="H511"/>
  <c r="H673"/>
  <c r="H430"/>
  <c r="H268"/>
  <c r="J595"/>
  <c r="J676"/>
  <c r="J433"/>
  <c r="J190"/>
  <c r="H677"/>
  <c r="H596"/>
  <c r="H515"/>
  <c r="H434"/>
  <c r="H272"/>
  <c r="J518"/>
  <c r="J680"/>
  <c r="J437"/>
  <c r="J599"/>
  <c r="J356"/>
  <c r="J194"/>
  <c r="H600"/>
  <c r="H519"/>
  <c r="H681"/>
  <c r="H438"/>
  <c r="H276"/>
  <c r="J603"/>
  <c r="J684"/>
  <c r="J441"/>
  <c r="J198"/>
  <c r="J360"/>
  <c r="H685"/>
  <c r="H604"/>
  <c r="H523"/>
  <c r="H280"/>
  <c r="J526"/>
  <c r="J688"/>
  <c r="J445"/>
  <c r="J607"/>
  <c r="J364"/>
  <c r="J202"/>
  <c r="I608"/>
  <c r="I689"/>
  <c r="I446"/>
  <c r="I203"/>
  <c r="H528"/>
  <c r="H690"/>
  <c r="H447"/>
  <c r="H609"/>
  <c r="H366"/>
  <c r="H204"/>
  <c r="K614"/>
  <c r="K695"/>
  <c r="K452"/>
  <c r="K209"/>
  <c r="J534"/>
  <c r="J696"/>
  <c r="J453"/>
  <c r="J615"/>
  <c r="J372"/>
  <c r="J210"/>
  <c r="I616"/>
  <c r="I697"/>
  <c r="I454"/>
  <c r="I211"/>
  <c r="I373"/>
  <c r="H536"/>
  <c r="H698"/>
  <c r="H455"/>
  <c r="H617"/>
  <c r="H374"/>
  <c r="H212"/>
  <c r="K622"/>
  <c r="K703"/>
  <c r="K460"/>
  <c r="K217"/>
  <c r="K379"/>
  <c r="J542"/>
  <c r="J704"/>
  <c r="J461"/>
  <c r="J623"/>
  <c r="J380"/>
  <c r="J218"/>
  <c r="I624"/>
  <c r="I705"/>
  <c r="I462"/>
  <c r="I219"/>
  <c r="H544"/>
  <c r="H706"/>
  <c r="H463"/>
  <c r="H625"/>
  <c r="H382"/>
  <c r="H220"/>
  <c r="K630"/>
  <c r="K711"/>
  <c r="K468"/>
  <c r="K225"/>
  <c r="J550"/>
  <c r="J712"/>
  <c r="J469"/>
  <c r="J631"/>
  <c r="J388"/>
  <c r="J226"/>
  <c r="I632"/>
  <c r="I713"/>
  <c r="I470"/>
  <c r="I389"/>
  <c r="I227"/>
  <c r="H552"/>
  <c r="H714"/>
  <c r="H471"/>
  <c r="H633"/>
  <c r="H390"/>
  <c r="H228"/>
  <c r="K638"/>
  <c r="K719"/>
  <c r="K476"/>
  <c r="K395"/>
  <c r="K233"/>
  <c r="J558"/>
  <c r="J720"/>
  <c r="J477"/>
  <c r="J639"/>
  <c r="J396"/>
  <c r="J234"/>
  <c r="I640"/>
  <c r="I721"/>
  <c r="I478"/>
  <c r="I235"/>
  <c r="H560"/>
  <c r="H722"/>
  <c r="H479"/>
  <c r="H641"/>
  <c r="H398"/>
  <c r="H236"/>
  <c r="H648"/>
  <c r="H567"/>
  <c r="H729"/>
  <c r="H486"/>
  <c r="H405"/>
  <c r="H324"/>
  <c r="H733"/>
  <c r="H652"/>
  <c r="H571"/>
  <c r="H328"/>
  <c r="H409"/>
  <c r="H653"/>
  <c r="H734"/>
  <c r="H491"/>
  <c r="H248"/>
  <c r="H735"/>
  <c r="H654"/>
  <c r="H411"/>
  <c r="H573"/>
  <c r="H168"/>
  <c r="I656"/>
  <c r="I737"/>
  <c r="I494"/>
  <c r="I251"/>
  <c r="I738"/>
  <c r="I657"/>
  <c r="I414"/>
  <c r="I576"/>
  <c r="I171"/>
  <c r="I659"/>
  <c r="I578"/>
  <c r="I740"/>
  <c r="I497"/>
  <c r="I416"/>
  <c r="I335"/>
  <c r="J741"/>
  <c r="J660"/>
  <c r="J417"/>
  <c r="J579"/>
  <c r="J174"/>
  <c r="I499"/>
  <c r="I661"/>
  <c r="I742"/>
  <c r="I418"/>
  <c r="I580"/>
  <c r="I175"/>
  <c r="H743"/>
  <c r="H662"/>
  <c r="H419"/>
  <c r="H176"/>
  <c r="H581"/>
  <c r="I664"/>
  <c r="I745"/>
  <c r="I502"/>
  <c r="I421"/>
  <c r="I259"/>
  <c r="I746"/>
  <c r="I665"/>
  <c r="I422"/>
  <c r="I179"/>
  <c r="I584"/>
  <c r="I667"/>
  <c r="I586"/>
  <c r="I748"/>
  <c r="I505"/>
  <c r="I343"/>
  <c r="J749"/>
  <c r="J668"/>
  <c r="J425"/>
  <c r="J344"/>
  <c r="J182"/>
  <c r="J587"/>
  <c r="J670"/>
  <c r="J589"/>
  <c r="J751"/>
  <c r="J508"/>
  <c r="J346"/>
  <c r="J427"/>
  <c r="I61"/>
  <c r="H62"/>
  <c r="K67"/>
  <c r="J68"/>
  <c r="H70"/>
  <c r="K75"/>
  <c r="K108"/>
  <c r="I117"/>
  <c r="J119"/>
  <c r="J121"/>
  <c r="H130"/>
  <c r="I134"/>
  <c r="J136"/>
  <c r="K140"/>
  <c r="H147"/>
  <c r="J153"/>
  <c r="H162"/>
  <c r="H179"/>
  <c r="I181"/>
  <c r="K187"/>
  <c r="I196"/>
  <c r="I198"/>
  <c r="J200"/>
  <c r="H209"/>
  <c r="J215"/>
  <c r="H243"/>
  <c r="I260"/>
  <c r="I262"/>
  <c r="J279"/>
  <c r="J281"/>
  <c r="K283"/>
  <c r="I292"/>
  <c r="K298"/>
  <c r="H305"/>
  <c r="I309"/>
  <c r="J311"/>
  <c r="K315"/>
  <c r="H322"/>
  <c r="I324"/>
  <c r="K330"/>
  <c r="I341"/>
  <c r="J343"/>
  <c r="I349"/>
  <c r="K357"/>
  <c r="K360"/>
  <c r="H369"/>
  <c r="J397"/>
  <c r="J400"/>
  <c r="K408"/>
  <c r="J421"/>
  <c r="J431"/>
  <c r="I444"/>
  <c r="K514"/>
  <c r="H521"/>
  <c r="J527"/>
  <c r="H553"/>
  <c r="J559"/>
  <c r="I572"/>
  <c r="H593"/>
  <c r="K671"/>
  <c r="K428"/>
  <c r="K185"/>
  <c r="K590"/>
  <c r="K347"/>
  <c r="I595"/>
  <c r="I514"/>
  <c r="I676"/>
  <c r="I433"/>
  <c r="I271"/>
  <c r="I680"/>
  <c r="I599"/>
  <c r="I518"/>
  <c r="I437"/>
  <c r="I275"/>
  <c r="K521"/>
  <c r="K683"/>
  <c r="K440"/>
  <c r="K602"/>
  <c r="K359"/>
  <c r="K197"/>
  <c r="K606"/>
  <c r="K687"/>
  <c r="K444"/>
  <c r="K363"/>
  <c r="K201"/>
  <c r="K694"/>
  <c r="K613"/>
  <c r="K532"/>
  <c r="K289"/>
  <c r="H616"/>
  <c r="H535"/>
  <c r="H697"/>
  <c r="H454"/>
  <c r="H292"/>
  <c r="I704"/>
  <c r="I623"/>
  <c r="I542"/>
  <c r="I299"/>
  <c r="K710"/>
  <c r="K629"/>
  <c r="K548"/>
  <c r="K305"/>
  <c r="I712"/>
  <c r="I631"/>
  <c r="I550"/>
  <c r="I469"/>
  <c r="I307"/>
  <c r="J638"/>
  <c r="J557"/>
  <c r="J719"/>
  <c r="J476"/>
  <c r="J314"/>
  <c r="H640"/>
  <c r="H559"/>
  <c r="H721"/>
  <c r="H478"/>
  <c r="H316"/>
  <c r="H656"/>
  <c r="H575"/>
  <c r="H737"/>
  <c r="H494"/>
  <c r="H332"/>
  <c r="H496"/>
  <c r="H658"/>
  <c r="H739"/>
  <c r="H577"/>
  <c r="H172"/>
  <c r="H661"/>
  <c r="H742"/>
  <c r="H499"/>
  <c r="H256"/>
  <c r="H418"/>
  <c r="H664"/>
  <c r="H583"/>
  <c r="H745"/>
  <c r="H502"/>
  <c r="H340"/>
  <c r="H504"/>
  <c r="H666"/>
  <c r="H423"/>
  <c r="H747"/>
  <c r="H180"/>
  <c r="I507"/>
  <c r="I669"/>
  <c r="I426"/>
  <c r="I345"/>
  <c r="I750"/>
  <c r="I183"/>
  <c r="J76"/>
  <c r="K78"/>
  <c r="K80"/>
  <c r="K82"/>
  <c r="K84"/>
  <c r="I104"/>
  <c r="K127"/>
  <c r="K144"/>
  <c r="I153"/>
  <c r="H166"/>
  <c r="I170"/>
  <c r="K206"/>
  <c r="K208"/>
  <c r="I232"/>
  <c r="K238"/>
  <c r="H247"/>
  <c r="I264"/>
  <c r="I266"/>
  <c r="K272"/>
  <c r="I281"/>
  <c r="J283"/>
  <c r="K287"/>
  <c r="H294"/>
  <c r="J300"/>
  <c r="H309"/>
  <c r="I313"/>
  <c r="J315"/>
  <c r="H326"/>
  <c r="I328"/>
  <c r="J332"/>
  <c r="H349"/>
  <c r="K371"/>
  <c r="K374"/>
  <c r="H377"/>
  <c r="H383"/>
  <c r="I397"/>
  <c r="I400"/>
  <c r="I412"/>
  <c r="H421"/>
  <c r="I431"/>
  <c r="K437"/>
  <c r="H444"/>
  <c r="I463"/>
  <c r="K469"/>
  <c r="I495"/>
  <c r="K501"/>
  <c r="J514"/>
  <c r="I527"/>
  <c r="K533"/>
  <c r="H540"/>
  <c r="J546"/>
  <c r="I559"/>
  <c r="K565"/>
  <c r="H572"/>
  <c r="J578"/>
  <c r="J592"/>
  <c r="I672"/>
  <c r="I591"/>
  <c r="I510"/>
  <c r="I267"/>
  <c r="K513"/>
  <c r="K675"/>
  <c r="K432"/>
  <c r="K351"/>
  <c r="K189"/>
  <c r="K598"/>
  <c r="K679"/>
  <c r="K436"/>
  <c r="K193"/>
  <c r="I603"/>
  <c r="I522"/>
  <c r="I684"/>
  <c r="I441"/>
  <c r="I279"/>
  <c r="I688"/>
  <c r="I607"/>
  <c r="I526"/>
  <c r="I283"/>
  <c r="H608"/>
  <c r="H527"/>
  <c r="H689"/>
  <c r="H446"/>
  <c r="H284"/>
  <c r="J614"/>
  <c r="J533"/>
  <c r="J695"/>
  <c r="J452"/>
  <c r="J290"/>
  <c r="I696"/>
  <c r="I615"/>
  <c r="I534"/>
  <c r="I453"/>
  <c r="I291"/>
  <c r="K702"/>
  <c r="K621"/>
  <c r="K540"/>
  <c r="K459"/>
  <c r="K297"/>
  <c r="J622"/>
  <c r="J541"/>
  <c r="J703"/>
  <c r="J460"/>
  <c r="J298"/>
  <c r="H624"/>
  <c r="H543"/>
  <c r="H705"/>
  <c r="H462"/>
  <c r="H300"/>
  <c r="J630"/>
  <c r="J549"/>
  <c r="J711"/>
  <c r="J468"/>
  <c r="J306"/>
  <c r="H632"/>
  <c r="H551"/>
  <c r="H713"/>
  <c r="H470"/>
  <c r="H308"/>
  <c r="K718"/>
  <c r="K637"/>
  <c r="K556"/>
  <c r="K475"/>
  <c r="K313"/>
  <c r="I720"/>
  <c r="I639"/>
  <c r="I558"/>
  <c r="I315"/>
  <c r="H576"/>
  <c r="H738"/>
  <c r="H495"/>
  <c r="H657"/>
  <c r="H414"/>
  <c r="H252"/>
  <c r="I579"/>
  <c r="I741"/>
  <c r="I498"/>
  <c r="I660"/>
  <c r="I417"/>
  <c r="I255"/>
  <c r="H584"/>
  <c r="H746"/>
  <c r="H503"/>
  <c r="H665"/>
  <c r="H422"/>
  <c r="H260"/>
  <c r="I587"/>
  <c r="I749"/>
  <c r="I506"/>
  <c r="I668"/>
  <c r="I425"/>
  <c r="I263"/>
  <c r="J590"/>
  <c r="J509"/>
  <c r="J671"/>
  <c r="J428"/>
  <c r="J266"/>
  <c r="H672"/>
  <c r="H591"/>
  <c r="H510"/>
  <c r="H429"/>
  <c r="J675"/>
  <c r="J594"/>
  <c r="J513"/>
  <c r="J270"/>
  <c r="H676"/>
  <c r="H595"/>
  <c r="H514"/>
  <c r="H433"/>
  <c r="H352"/>
  <c r="J598"/>
  <c r="J517"/>
  <c r="J679"/>
  <c r="J436"/>
  <c r="J274"/>
  <c r="H680"/>
  <c r="H599"/>
  <c r="H518"/>
  <c r="H437"/>
  <c r="H356"/>
  <c r="J683"/>
  <c r="J602"/>
  <c r="J521"/>
  <c r="J440"/>
  <c r="J278"/>
  <c r="H684"/>
  <c r="H603"/>
  <c r="J606"/>
  <c r="J525"/>
  <c r="J687"/>
  <c r="J444"/>
  <c r="J282"/>
  <c r="H688"/>
  <c r="H607"/>
  <c r="H526"/>
  <c r="H445"/>
  <c r="K693"/>
  <c r="K612"/>
  <c r="J694"/>
  <c r="J613"/>
  <c r="J532"/>
  <c r="J451"/>
  <c r="I695"/>
  <c r="I614"/>
  <c r="I533"/>
  <c r="I452"/>
  <c r="I371"/>
  <c r="H696"/>
  <c r="H615"/>
  <c r="H534"/>
  <c r="H372"/>
  <c r="H453"/>
  <c r="K701"/>
  <c r="K620"/>
  <c r="K539"/>
  <c r="K458"/>
  <c r="K377"/>
  <c r="J702"/>
  <c r="J621"/>
  <c r="J540"/>
  <c r="J378"/>
  <c r="J459"/>
  <c r="I703"/>
  <c r="I622"/>
  <c r="H704"/>
  <c r="H623"/>
  <c r="H542"/>
  <c r="H461"/>
  <c r="K709"/>
  <c r="K628"/>
  <c r="J710"/>
  <c r="J629"/>
  <c r="J548"/>
  <c r="J467"/>
  <c r="I711"/>
  <c r="I630"/>
  <c r="I549"/>
  <c r="I387"/>
  <c r="I468"/>
  <c r="H712"/>
  <c r="H631"/>
  <c r="H550"/>
  <c r="H469"/>
  <c r="H388"/>
  <c r="K717"/>
  <c r="K636"/>
  <c r="K555"/>
  <c r="K393"/>
  <c r="K474"/>
  <c r="J718"/>
  <c r="J637"/>
  <c r="J556"/>
  <c r="J475"/>
  <c r="J394"/>
  <c r="I719"/>
  <c r="I638"/>
  <c r="H720"/>
  <c r="H639"/>
  <c r="H558"/>
  <c r="H477"/>
  <c r="H741"/>
  <c r="H660"/>
  <c r="H579"/>
  <c r="H498"/>
  <c r="H336"/>
  <c r="H749"/>
  <c r="H668"/>
  <c r="H587"/>
  <c r="H425"/>
  <c r="H669"/>
  <c r="H750"/>
  <c r="H507"/>
  <c r="H426"/>
  <c r="H264"/>
  <c r="H751"/>
  <c r="H670"/>
  <c r="H427"/>
  <c r="H589"/>
  <c r="H184"/>
  <c r="K79"/>
  <c r="K112"/>
  <c r="I121"/>
  <c r="J125"/>
  <c r="I138"/>
  <c r="H151"/>
  <c r="J157"/>
  <c r="K159"/>
  <c r="K240"/>
  <c r="J25"/>
  <c r="H26"/>
  <c r="J29"/>
  <c r="H30"/>
  <c r="J33"/>
  <c r="H34"/>
  <c r="J37"/>
  <c r="H38"/>
  <c r="K41"/>
  <c r="J42"/>
  <c r="I43"/>
  <c r="L43" s="1"/>
  <c r="H44"/>
  <c r="K49"/>
  <c r="J50"/>
  <c r="L50" s="1"/>
  <c r="I51"/>
  <c r="H52"/>
  <c r="K57"/>
  <c r="J58"/>
  <c r="I59"/>
  <c r="H60"/>
  <c r="K65"/>
  <c r="J66"/>
  <c r="I67"/>
  <c r="H68"/>
  <c r="I76"/>
  <c r="I77"/>
  <c r="L77" s="1"/>
  <c r="I78"/>
  <c r="L78" s="1"/>
  <c r="J80"/>
  <c r="J84"/>
  <c r="K86"/>
  <c r="K88"/>
  <c r="K95"/>
  <c r="H106"/>
  <c r="I108"/>
  <c r="I110"/>
  <c r="J112"/>
  <c r="K114"/>
  <c r="K116"/>
  <c r="H121"/>
  <c r="H123"/>
  <c r="I125"/>
  <c r="J127"/>
  <c r="J129"/>
  <c r="K131"/>
  <c r="H138"/>
  <c r="I140"/>
  <c r="I142"/>
  <c r="J144"/>
  <c r="K146"/>
  <c r="K148"/>
  <c r="H153"/>
  <c r="H155"/>
  <c r="I157"/>
  <c r="J161"/>
  <c r="K163"/>
  <c r="H170"/>
  <c r="I174"/>
  <c r="J176"/>
  <c r="K180"/>
  <c r="H185"/>
  <c r="H187"/>
  <c r="I189"/>
  <c r="J191"/>
  <c r="J193"/>
  <c r="K195"/>
  <c r="H202"/>
  <c r="I204"/>
  <c r="I206"/>
  <c r="J208"/>
  <c r="K210"/>
  <c r="H217"/>
  <c r="H219"/>
  <c r="I221"/>
  <c r="J223"/>
  <c r="J225"/>
  <c r="K227"/>
  <c r="H234"/>
  <c r="I236"/>
  <c r="K242"/>
  <c r="H249"/>
  <c r="H251"/>
  <c r="J255"/>
  <c r="J257"/>
  <c r="I268"/>
  <c r="I270"/>
  <c r="J272"/>
  <c r="K274"/>
  <c r="K276"/>
  <c r="H281"/>
  <c r="H283"/>
  <c r="I285"/>
  <c r="J287"/>
  <c r="J289"/>
  <c r="K291"/>
  <c r="I300"/>
  <c r="I302"/>
  <c r="K306"/>
  <c r="K308"/>
  <c r="H313"/>
  <c r="H315"/>
  <c r="I317"/>
  <c r="H330"/>
  <c r="I332"/>
  <c r="J336"/>
  <c r="K338"/>
  <c r="I348"/>
  <c r="H357"/>
  <c r="H360"/>
  <c r="J365"/>
  <c r="J368"/>
  <c r="J371"/>
  <c r="K385"/>
  <c r="I388"/>
  <c r="H391"/>
  <c r="H394"/>
  <c r="H397"/>
  <c r="J399"/>
  <c r="J416"/>
  <c r="K429"/>
  <c r="H436"/>
  <c r="J442"/>
  <c r="I455"/>
  <c r="K461"/>
  <c r="I487"/>
  <c r="K493"/>
  <c r="H500"/>
  <c r="J506"/>
  <c r="I519"/>
  <c r="K525"/>
  <c r="H532"/>
  <c r="J538"/>
  <c r="I551"/>
  <c r="K557"/>
  <c r="H564"/>
  <c r="J570"/>
  <c r="I583"/>
  <c r="I671"/>
  <c r="I590"/>
  <c r="K678"/>
  <c r="K597"/>
  <c r="K516"/>
  <c r="K273"/>
  <c r="I679"/>
  <c r="I598"/>
  <c r="I517"/>
  <c r="I355"/>
  <c r="I436"/>
  <c r="K601"/>
  <c r="K520"/>
  <c r="K682"/>
  <c r="K439"/>
  <c r="K277"/>
  <c r="I683"/>
  <c r="I602"/>
  <c r="I521"/>
  <c r="I359"/>
  <c r="I440"/>
  <c r="K686"/>
  <c r="K605"/>
  <c r="K524"/>
  <c r="K443"/>
  <c r="K281"/>
  <c r="I687"/>
  <c r="I606"/>
  <c r="K449"/>
  <c r="K611"/>
  <c r="K692"/>
  <c r="K125"/>
  <c r="J693"/>
  <c r="J612"/>
  <c r="J369"/>
  <c r="J531"/>
  <c r="J126"/>
  <c r="I451"/>
  <c r="I613"/>
  <c r="I694"/>
  <c r="I532"/>
  <c r="I127"/>
  <c r="H695"/>
  <c r="H614"/>
  <c r="H371"/>
  <c r="H128"/>
  <c r="H533"/>
  <c r="K457"/>
  <c r="K619"/>
  <c r="K700"/>
  <c r="K538"/>
  <c r="K133"/>
  <c r="J701"/>
  <c r="J620"/>
  <c r="J377"/>
  <c r="J134"/>
  <c r="J539"/>
  <c r="I459"/>
  <c r="I621"/>
  <c r="I702"/>
  <c r="I135"/>
  <c r="H703"/>
  <c r="H622"/>
  <c r="H379"/>
  <c r="H541"/>
  <c r="H136"/>
  <c r="K465"/>
  <c r="K627"/>
  <c r="K708"/>
  <c r="K141"/>
  <c r="J709"/>
  <c r="J628"/>
  <c r="J385"/>
  <c r="J547"/>
  <c r="J142"/>
  <c r="I467"/>
  <c r="I629"/>
  <c r="I710"/>
  <c r="I548"/>
  <c r="I143"/>
  <c r="H711"/>
  <c r="H630"/>
  <c r="H387"/>
  <c r="H144"/>
  <c r="H549"/>
  <c r="K473"/>
  <c r="K635"/>
  <c r="K716"/>
  <c r="K554"/>
  <c r="K149"/>
  <c r="J717"/>
  <c r="J636"/>
  <c r="J393"/>
  <c r="J150"/>
  <c r="J555"/>
  <c r="I475"/>
  <c r="I637"/>
  <c r="I718"/>
  <c r="I151"/>
  <c r="H719"/>
  <c r="H638"/>
  <c r="H395"/>
  <c r="H557"/>
  <c r="H152"/>
  <c r="K481"/>
  <c r="K643"/>
  <c r="K724"/>
  <c r="K400"/>
  <c r="K157"/>
  <c r="H110"/>
  <c r="I112"/>
  <c r="K120"/>
  <c r="H127"/>
  <c r="I129"/>
  <c r="J133"/>
  <c r="K135"/>
  <c r="I146"/>
  <c r="K152"/>
  <c r="I178"/>
  <c r="H189"/>
  <c r="H191"/>
  <c r="I193"/>
  <c r="I208"/>
  <c r="I210"/>
  <c r="K214"/>
  <c r="K216"/>
  <c r="K246"/>
  <c r="H253"/>
  <c r="H270"/>
  <c r="I272"/>
  <c r="I274"/>
  <c r="K278"/>
  <c r="H285"/>
  <c r="I289"/>
  <c r="J291"/>
  <c r="K295"/>
  <c r="H302"/>
  <c r="J308"/>
  <c r="H317"/>
  <c r="K327"/>
  <c r="H334"/>
  <c r="I336"/>
  <c r="J340"/>
  <c r="I362"/>
  <c r="I365"/>
  <c r="I368"/>
  <c r="K370"/>
  <c r="K376"/>
  <c r="J379"/>
  <c r="H385"/>
  <c r="I396"/>
  <c r="I424"/>
  <c r="I429"/>
  <c r="K435"/>
  <c r="H442"/>
  <c r="J448"/>
  <c r="I461"/>
  <c r="K467"/>
  <c r="H474"/>
  <c r="I493"/>
  <c r="J512"/>
  <c r="I525"/>
  <c r="H671"/>
  <c r="H590"/>
  <c r="H347"/>
  <c r="H509"/>
  <c r="H104"/>
  <c r="K545"/>
  <c r="K707"/>
  <c r="K464"/>
  <c r="K626"/>
  <c r="K383"/>
  <c r="K221"/>
  <c r="I555"/>
  <c r="I717"/>
  <c r="I474"/>
  <c r="I636"/>
  <c r="I393"/>
  <c r="I231"/>
  <c r="K646"/>
  <c r="K727"/>
  <c r="K484"/>
  <c r="K241"/>
  <c r="K728"/>
  <c r="K647"/>
  <c r="K404"/>
  <c r="K566"/>
  <c r="K161"/>
  <c r="K649"/>
  <c r="K568"/>
  <c r="K730"/>
  <c r="K487"/>
  <c r="K325"/>
  <c r="K569"/>
  <c r="K731"/>
  <c r="K488"/>
  <c r="K650"/>
  <c r="K407"/>
  <c r="K245"/>
  <c r="H33"/>
  <c r="H37"/>
  <c r="H42"/>
  <c r="L42" s="1"/>
  <c r="J48"/>
  <c r="J105"/>
  <c r="K107"/>
  <c r="H114"/>
  <c r="I116"/>
  <c r="H131"/>
  <c r="H146"/>
  <c r="I150"/>
  <c r="J152"/>
  <c r="K156"/>
  <c r="H178"/>
  <c r="I182"/>
  <c r="J184"/>
  <c r="K186"/>
  <c r="K188"/>
  <c r="H193"/>
  <c r="H195"/>
  <c r="I197"/>
  <c r="H225"/>
  <c r="H227"/>
  <c r="J231"/>
  <c r="J233"/>
  <c r="H257"/>
  <c r="H259"/>
  <c r="J263"/>
  <c r="J265"/>
  <c r="K267"/>
  <c r="H274"/>
  <c r="I276"/>
  <c r="I278"/>
  <c r="K282"/>
  <c r="I293"/>
  <c r="J295"/>
  <c r="K299"/>
  <c r="H306"/>
  <c r="I308"/>
  <c r="J312"/>
  <c r="K314"/>
  <c r="H321"/>
  <c r="H338"/>
  <c r="I340"/>
  <c r="K350"/>
  <c r="K353"/>
  <c r="I356"/>
  <c r="H359"/>
  <c r="H365"/>
  <c r="J373"/>
  <c r="K384"/>
  <c r="K387"/>
  <c r="H399"/>
  <c r="K406"/>
  <c r="H415"/>
  <c r="I428"/>
  <c r="K434"/>
  <c r="J511"/>
  <c r="I524"/>
  <c r="K530"/>
  <c r="H537"/>
  <c r="J543"/>
  <c r="I556"/>
  <c r="K562"/>
  <c r="H569"/>
  <c r="J575"/>
  <c r="I588"/>
  <c r="I675"/>
  <c r="I594"/>
  <c r="I513"/>
  <c r="I432"/>
  <c r="H432"/>
  <c r="H675"/>
  <c r="H594"/>
  <c r="H513"/>
  <c r="H108"/>
  <c r="J678"/>
  <c r="J597"/>
  <c r="J516"/>
  <c r="J435"/>
  <c r="K529"/>
  <c r="K691"/>
  <c r="K448"/>
  <c r="K610"/>
  <c r="K367"/>
  <c r="K205"/>
  <c r="H613"/>
  <c r="H694"/>
  <c r="H451"/>
  <c r="H370"/>
  <c r="H208"/>
  <c r="I539"/>
  <c r="I701"/>
  <c r="I458"/>
  <c r="I620"/>
  <c r="I377"/>
  <c r="I215"/>
  <c r="I547"/>
  <c r="I709"/>
  <c r="I466"/>
  <c r="I628"/>
  <c r="I385"/>
  <c r="I223"/>
  <c r="K553"/>
  <c r="K715"/>
  <c r="K472"/>
  <c r="K634"/>
  <c r="K391"/>
  <c r="K229"/>
  <c r="J643"/>
  <c r="J724"/>
  <c r="J481"/>
  <c r="J238"/>
  <c r="K673"/>
  <c r="K592"/>
  <c r="K511"/>
  <c r="K430"/>
  <c r="K349"/>
  <c r="I435"/>
  <c r="I678"/>
  <c r="I516"/>
  <c r="I597"/>
  <c r="I111"/>
  <c r="I682"/>
  <c r="I601"/>
  <c r="I358"/>
  <c r="I115"/>
  <c r="I520"/>
  <c r="K685"/>
  <c r="K604"/>
  <c r="K523"/>
  <c r="K361"/>
  <c r="K442"/>
  <c r="J691"/>
  <c r="J610"/>
  <c r="J529"/>
  <c r="J286"/>
  <c r="K617"/>
  <c r="K536"/>
  <c r="K698"/>
  <c r="K455"/>
  <c r="K293"/>
  <c r="I619"/>
  <c r="I538"/>
  <c r="I700"/>
  <c r="I457"/>
  <c r="I295"/>
  <c r="K625"/>
  <c r="K544"/>
  <c r="K706"/>
  <c r="K463"/>
  <c r="K301"/>
  <c r="I627"/>
  <c r="I546"/>
  <c r="I708"/>
  <c r="I465"/>
  <c r="I303"/>
  <c r="K633"/>
  <c r="K552"/>
  <c r="K714"/>
  <c r="K471"/>
  <c r="K309"/>
  <c r="J715"/>
  <c r="J634"/>
  <c r="J553"/>
  <c r="J472"/>
  <c r="J310"/>
  <c r="I635"/>
  <c r="I554"/>
  <c r="I716"/>
  <c r="I473"/>
  <c r="I311"/>
  <c r="H717"/>
  <c r="H636"/>
  <c r="H555"/>
  <c r="H312"/>
  <c r="K641"/>
  <c r="K560"/>
  <c r="K722"/>
  <c r="K479"/>
  <c r="K317"/>
  <c r="J723"/>
  <c r="J642"/>
  <c r="J561"/>
  <c r="J318"/>
  <c r="I643"/>
  <c r="I562"/>
  <c r="I724"/>
  <c r="I481"/>
  <c r="I319"/>
  <c r="J725"/>
  <c r="J644"/>
  <c r="J401"/>
  <c r="J563"/>
  <c r="J158"/>
  <c r="J646"/>
  <c r="J565"/>
  <c r="J727"/>
  <c r="J484"/>
  <c r="J403"/>
  <c r="J322"/>
  <c r="J566"/>
  <c r="J728"/>
  <c r="J485"/>
  <c r="J647"/>
  <c r="J404"/>
  <c r="J242"/>
  <c r="J731"/>
  <c r="J650"/>
  <c r="J569"/>
  <c r="J488"/>
  <c r="J407"/>
  <c r="J326"/>
  <c r="J651"/>
  <c r="J732"/>
  <c r="J489"/>
  <c r="J408"/>
  <c r="J246"/>
  <c r="K734"/>
  <c r="K653"/>
  <c r="K572"/>
  <c r="K491"/>
  <c r="K329"/>
  <c r="K654"/>
  <c r="K735"/>
  <c r="K492"/>
  <c r="K249"/>
  <c r="K411"/>
  <c r="K736"/>
  <c r="K655"/>
  <c r="K412"/>
  <c r="K169"/>
  <c r="K574"/>
  <c r="K662"/>
  <c r="K743"/>
  <c r="K500"/>
  <c r="K257"/>
  <c r="K744"/>
  <c r="K663"/>
  <c r="K420"/>
  <c r="K582"/>
  <c r="K177"/>
  <c r="J32"/>
  <c r="J36"/>
  <c r="I49"/>
  <c r="I57"/>
  <c r="I32"/>
  <c r="K35"/>
  <c r="L35" s="1"/>
  <c r="K39"/>
  <c r="I48"/>
  <c r="J55"/>
  <c r="H57"/>
  <c r="K62"/>
  <c r="I64"/>
  <c r="H65"/>
  <c r="K70"/>
  <c r="J71"/>
  <c r="I72"/>
  <c r="H73"/>
  <c r="H89"/>
  <c r="H90"/>
  <c r="H91"/>
  <c r="I92"/>
  <c r="I93"/>
  <c r="L93" s="1"/>
  <c r="H94"/>
  <c r="H97"/>
  <c r="H98"/>
  <c r="H99"/>
  <c r="I100"/>
  <c r="I101"/>
  <c r="I105"/>
  <c r="J107"/>
  <c r="J109"/>
  <c r="K111"/>
  <c r="H118"/>
  <c r="I120"/>
  <c r="I122"/>
  <c r="J124"/>
  <c r="K128"/>
  <c r="H135"/>
  <c r="I137"/>
  <c r="J141"/>
  <c r="K143"/>
  <c r="H150"/>
  <c r="I154"/>
  <c r="J156"/>
  <c r="K160"/>
  <c r="H167"/>
  <c r="I169"/>
  <c r="J173"/>
  <c r="I186"/>
  <c r="J188"/>
  <c r="K190"/>
  <c r="K192"/>
  <c r="H197"/>
  <c r="H199"/>
  <c r="I201"/>
  <c r="J203"/>
  <c r="J205"/>
  <c r="I216"/>
  <c r="I218"/>
  <c r="K222"/>
  <c r="K224"/>
  <c r="H229"/>
  <c r="H231"/>
  <c r="J235"/>
  <c r="J237"/>
  <c r="I248"/>
  <c r="I250"/>
  <c r="H261"/>
  <c r="J267"/>
  <c r="J269"/>
  <c r="K271"/>
  <c r="H278"/>
  <c r="I280"/>
  <c r="I282"/>
  <c r="J284"/>
  <c r="K286"/>
  <c r="K288"/>
  <c r="H293"/>
  <c r="H295"/>
  <c r="I297"/>
  <c r="J299"/>
  <c r="J301"/>
  <c r="K303"/>
  <c r="H310"/>
  <c r="I312"/>
  <c r="I314"/>
  <c r="J316"/>
  <c r="K318"/>
  <c r="H325"/>
  <c r="I329"/>
  <c r="J331"/>
  <c r="K335"/>
  <c r="H342"/>
  <c r="J347"/>
  <c r="J350"/>
  <c r="H353"/>
  <c r="I364"/>
  <c r="I367"/>
  <c r="I370"/>
  <c r="H373"/>
  <c r="H376"/>
  <c r="K378"/>
  <c r="J381"/>
  <c r="J384"/>
  <c r="J387"/>
  <c r="K398"/>
  <c r="I410"/>
  <c r="K414"/>
  <c r="K418"/>
  <c r="H428"/>
  <c r="J434"/>
  <c r="I447"/>
  <c r="K453"/>
  <c r="H460"/>
  <c r="J466"/>
  <c r="I479"/>
  <c r="K485"/>
  <c r="H492"/>
  <c r="J498"/>
  <c r="I511"/>
  <c r="K517"/>
  <c r="H524"/>
  <c r="J530"/>
  <c r="I543"/>
  <c r="K549"/>
  <c r="H556"/>
  <c r="J562"/>
  <c r="I575"/>
  <c r="K581"/>
  <c r="H588"/>
  <c r="H724"/>
  <c r="H643"/>
  <c r="K729"/>
  <c r="K648"/>
  <c r="K567"/>
  <c r="J730"/>
  <c r="J649"/>
  <c r="I731"/>
  <c r="I650"/>
  <c r="I569"/>
  <c r="H732"/>
  <c r="H651"/>
  <c r="K737"/>
  <c r="K656"/>
  <c r="K575"/>
  <c r="J738"/>
  <c r="J657"/>
  <c r="I739"/>
  <c r="I658"/>
  <c r="I577"/>
  <c r="H740"/>
  <c r="H659"/>
  <c r="K745"/>
  <c r="K664"/>
  <c r="K583"/>
  <c r="J746"/>
  <c r="J665"/>
  <c r="I747"/>
  <c r="I666"/>
  <c r="I585"/>
  <c r="H748"/>
  <c r="H667"/>
  <c r="I79"/>
  <c r="H80"/>
  <c r="K85"/>
  <c r="J86"/>
  <c r="I95"/>
  <c r="H96"/>
  <c r="L96" s="1"/>
  <c r="K101"/>
  <c r="J102"/>
  <c r="L102" s="1"/>
  <c r="I403"/>
  <c r="I407"/>
  <c r="K409"/>
  <c r="K413"/>
  <c r="H416"/>
  <c r="H420"/>
  <c r="J422"/>
  <c r="I488"/>
  <c r="K494"/>
  <c r="I504"/>
  <c r="H481"/>
  <c r="J487"/>
  <c r="H497"/>
  <c r="J503"/>
  <c r="K725"/>
  <c r="K644"/>
  <c r="J726"/>
  <c r="J645"/>
  <c r="J564"/>
  <c r="I727"/>
  <c r="I646"/>
  <c r="H728"/>
  <c r="H647"/>
  <c r="H566"/>
  <c r="K733"/>
  <c r="K652"/>
  <c r="J734"/>
  <c r="J653"/>
  <c r="J572"/>
  <c r="I735"/>
  <c r="I654"/>
  <c r="H736"/>
  <c r="H655"/>
  <c r="H574"/>
  <c r="K741"/>
  <c r="K660"/>
  <c r="J742"/>
  <c r="J661"/>
  <c r="J580"/>
  <c r="I743"/>
  <c r="I662"/>
  <c r="H744"/>
  <c r="H663"/>
  <c r="H582"/>
  <c r="K749"/>
  <c r="K668"/>
  <c r="J750"/>
  <c r="J669"/>
  <c r="J588"/>
  <c r="J345"/>
  <c r="I751"/>
  <c r="I670"/>
  <c r="H76"/>
  <c r="J82"/>
  <c r="I83"/>
  <c r="L83" s="1"/>
  <c r="H84"/>
  <c r="K89"/>
  <c r="J90"/>
  <c r="I91"/>
  <c r="H92"/>
  <c r="K97"/>
  <c r="J98"/>
  <c r="I99"/>
  <c r="H100"/>
  <c r="H400"/>
  <c r="H404"/>
  <c r="J406"/>
  <c r="J410"/>
  <c r="I419"/>
  <c r="J483"/>
  <c r="K486"/>
  <c r="H493"/>
  <c r="I496"/>
  <c r="J499"/>
  <c r="K502"/>
  <c r="H562"/>
  <c r="I565"/>
  <c r="J568"/>
  <c r="K571"/>
  <c r="H578"/>
  <c r="I581"/>
  <c r="J584"/>
  <c r="K587"/>
  <c r="H14" i="3"/>
  <c r="H13"/>
  <c r="H11"/>
  <c r="H24"/>
  <c r="H9"/>
  <c r="H20"/>
  <c r="H12"/>
  <c r="H19"/>
  <c r="H23"/>
  <c r="H10"/>
  <c r="H21"/>
  <c r="H17"/>
  <c r="H18"/>
  <c r="H22"/>
  <c r="H15"/>
  <c r="J95" i="1"/>
  <c r="J98"/>
  <c r="J75"/>
  <c r="J90"/>
  <c r="J263"/>
  <c r="K91"/>
  <c r="J54"/>
  <c r="K79"/>
  <c r="J79"/>
  <c r="J78"/>
  <c r="J89"/>
  <c r="K83"/>
  <c r="J230"/>
  <c r="J43"/>
  <c r="J181"/>
  <c r="J67"/>
  <c r="AA23"/>
  <c r="J45"/>
  <c r="J69"/>
  <c r="J83"/>
  <c r="J102"/>
  <c r="J175"/>
  <c r="J345"/>
  <c r="J344"/>
  <c r="J151"/>
  <c r="J52"/>
  <c r="J72"/>
  <c r="K103"/>
  <c r="J253"/>
  <c r="K77"/>
  <c r="J252"/>
  <c r="J99"/>
  <c r="J183"/>
  <c r="K75"/>
  <c r="K85"/>
  <c r="J88"/>
  <c r="J92"/>
  <c r="K95"/>
  <c r="J173"/>
  <c r="J241"/>
  <c r="J329"/>
  <c r="I31"/>
  <c r="J50"/>
  <c r="J81"/>
  <c r="J86"/>
  <c r="J93"/>
  <c r="J96"/>
  <c r="K99"/>
  <c r="J135"/>
  <c r="J214"/>
  <c r="J313"/>
  <c r="J63"/>
  <c r="J73"/>
  <c r="I111"/>
  <c r="J297"/>
  <c r="I23"/>
  <c r="J58"/>
  <c r="J61"/>
  <c r="J91"/>
  <c r="J94"/>
  <c r="J100"/>
  <c r="J103"/>
  <c r="H180"/>
  <c r="J59"/>
  <c r="J71"/>
  <c r="J74"/>
  <c r="J149"/>
  <c r="J163"/>
  <c r="J213"/>
  <c r="J229"/>
  <c r="J240"/>
  <c r="J296"/>
  <c r="J328"/>
  <c r="J44"/>
  <c r="J47"/>
  <c r="J60"/>
  <c r="J64"/>
  <c r="I75"/>
  <c r="I79"/>
  <c r="J131"/>
  <c r="J147"/>
  <c r="J161"/>
  <c r="K172"/>
  <c r="J209"/>
  <c r="J225"/>
  <c r="J239"/>
  <c r="J249"/>
  <c r="J261"/>
  <c r="J294"/>
  <c r="J310"/>
  <c r="J326"/>
  <c r="J342"/>
  <c r="I44"/>
  <c r="J48"/>
  <c r="J51"/>
  <c r="J76"/>
  <c r="J84"/>
  <c r="K160"/>
  <c r="J208"/>
  <c r="J224"/>
  <c r="J238"/>
  <c r="J248"/>
  <c r="J260"/>
  <c r="J309"/>
  <c r="J325"/>
  <c r="J341"/>
  <c r="J55"/>
  <c r="K61"/>
  <c r="J65"/>
  <c r="K81"/>
  <c r="J127"/>
  <c r="J143"/>
  <c r="J159"/>
  <c r="J207"/>
  <c r="J223"/>
  <c r="J237"/>
  <c r="J247"/>
  <c r="J257"/>
  <c r="J289"/>
  <c r="J305"/>
  <c r="J337"/>
  <c r="I52"/>
  <c r="J141"/>
  <c r="J157"/>
  <c r="K168"/>
  <c r="J204"/>
  <c r="J220"/>
  <c r="J236"/>
  <c r="J246"/>
  <c r="J288"/>
  <c r="J304"/>
  <c r="J320"/>
  <c r="J336"/>
  <c r="J42"/>
  <c r="J49"/>
  <c r="J56"/>
  <c r="K57"/>
  <c r="J77"/>
  <c r="J85"/>
  <c r="K87"/>
  <c r="K176"/>
  <c r="J217"/>
  <c r="J233"/>
  <c r="J245"/>
  <c r="J265"/>
  <c r="J335"/>
  <c r="J57"/>
  <c r="K59"/>
  <c r="K63"/>
  <c r="J70"/>
  <c r="K73"/>
  <c r="J82"/>
  <c r="J87"/>
  <c r="K93"/>
  <c r="J97"/>
  <c r="H176"/>
  <c r="H184"/>
  <c r="J300"/>
  <c r="J316"/>
  <c r="J672"/>
  <c r="J591"/>
  <c r="J510"/>
  <c r="J348"/>
  <c r="J267"/>
  <c r="J186"/>
  <c r="J429"/>
  <c r="J105"/>
  <c r="H431"/>
  <c r="H674"/>
  <c r="H593"/>
  <c r="H512"/>
  <c r="H269"/>
  <c r="H188"/>
  <c r="H350"/>
  <c r="H107"/>
  <c r="K594"/>
  <c r="K675"/>
  <c r="K270"/>
  <c r="K513"/>
  <c r="K432"/>
  <c r="K351"/>
  <c r="K189"/>
  <c r="I677"/>
  <c r="I596"/>
  <c r="I515"/>
  <c r="I353"/>
  <c r="I434"/>
  <c r="I191"/>
  <c r="I272"/>
  <c r="J680"/>
  <c r="J599"/>
  <c r="J518"/>
  <c r="J437"/>
  <c r="J194"/>
  <c r="J356"/>
  <c r="J113"/>
  <c r="J275"/>
  <c r="H439"/>
  <c r="H682"/>
  <c r="H601"/>
  <c r="H520"/>
  <c r="H196"/>
  <c r="H358"/>
  <c r="H277"/>
  <c r="H115"/>
  <c r="K602"/>
  <c r="K683"/>
  <c r="K521"/>
  <c r="K440"/>
  <c r="K278"/>
  <c r="K116"/>
  <c r="K197"/>
  <c r="K359"/>
  <c r="I685"/>
  <c r="I604"/>
  <c r="I442"/>
  <c r="I361"/>
  <c r="I523"/>
  <c r="I199"/>
  <c r="I118"/>
  <c r="I280"/>
  <c r="K688"/>
  <c r="K607"/>
  <c r="K202"/>
  <c r="K526"/>
  <c r="K364"/>
  <c r="K445"/>
  <c r="K283"/>
  <c r="K121"/>
  <c r="H692"/>
  <c r="H611"/>
  <c r="H449"/>
  <c r="H530"/>
  <c r="H368"/>
  <c r="H125"/>
  <c r="H44"/>
  <c r="H287"/>
  <c r="H206"/>
  <c r="H696"/>
  <c r="H615"/>
  <c r="H453"/>
  <c r="H534"/>
  <c r="H210"/>
  <c r="H372"/>
  <c r="H129"/>
  <c r="H48"/>
  <c r="H291"/>
  <c r="H700"/>
  <c r="H619"/>
  <c r="H457"/>
  <c r="H538"/>
  <c r="H295"/>
  <c r="H214"/>
  <c r="H133"/>
  <c r="H52"/>
  <c r="H376"/>
  <c r="H704"/>
  <c r="H623"/>
  <c r="H461"/>
  <c r="H542"/>
  <c r="H299"/>
  <c r="H137"/>
  <c r="H56"/>
  <c r="H218"/>
  <c r="H380"/>
  <c r="K714"/>
  <c r="K633"/>
  <c r="K552"/>
  <c r="K390"/>
  <c r="K471"/>
  <c r="K228"/>
  <c r="K309"/>
  <c r="K147"/>
  <c r="I637"/>
  <c r="I718"/>
  <c r="I313"/>
  <c r="I556"/>
  <c r="I475"/>
  <c r="I151"/>
  <c r="I70"/>
  <c r="I232"/>
  <c r="I394"/>
  <c r="I719"/>
  <c r="I638"/>
  <c r="I557"/>
  <c r="I233"/>
  <c r="I395"/>
  <c r="I314"/>
  <c r="I152"/>
  <c r="I476"/>
  <c r="H720"/>
  <c r="H639"/>
  <c r="H558"/>
  <c r="H477"/>
  <c r="H315"/>
  <c r="H153"/>
  <c r="H72"/>
  <c r="H234"/>
  <c r="H396"/>
  <c r="K730"/>
  <c r="K649"/>
  <c r="K568"/>
  <c r="K406"/>
  <c r="K487"/>
  <c r="K244"/>
  <c r="K325"/>
  <c r="K163"/>
  <c r="I653"/>
  <c r="I734"/>
  <c r="I329"/>
  <c r="I572"/>
  <c r="I491"/>
  <c r="I167"/>
  <c r="I410"/>
  <c r="I86"/>
  <c r="I248"/>
  <c r="I573"/>
  <c r="I735"/>
  <c r="I654"/>
  <c r="I249"/>
  <c r="I411"/>
  <c r="I492"/>
  <c r="I330"/>
  <c r="I168"/>
  <c r="H736"/>
  <c r="H655"/>
  <c r="H574"/>
  <c r="H493"/>
  <c r="H412"/>
  <c r="H331"/>
  <c r="H169"/>
  <c r="H88"/>
  <c r="H250"/>
  <c r="K746"/>
  <c r="K665"/>
  <c r="K584"/>
  <c r="K503"/>
  <c r="K260"/>
  <c r="K341"/>
  <c r="K179"/>
  <c r="K422"/>
  <c r="I45"/>
  <c r="K48"/>
  <c r="I49"/>
  <c r="I53"/>
  <c r="I61"/>
  <c r="I77"/>
  <c r="I93"/>
  <c r="K108"/>
  <c r="I672"/>
  <c r="I591"/>
  <c r="I429"/>
  <c r="I510"/>
  <c r="I267"/>
  <c r="I186"/>
  <c r="I105"/>
  <c r="I348"/>
  <c r="J432"/>
  <c r="J675"/>
  <c r="J594"/>
  <c r="J513"/>
  <c r="J270"/>
  <c r="J351"/>
  <c r="J189"/>
  <c r="J108"/>
  <c r="H596"/>
  <c r="H515"/>
  <c r="H677"/>
  <c r="H434"/>
  <c r="H272"/>
  <c r="H110"/>
  <c r="H353"/>
  <c r="H191"/>
  <c r="K678"/>
  <c r="K597"/>
  <c r="K516"/>
  <c r="K354"/>
  <c r="K192"/>
  <c r="K111"/>
  <c r="K435"/>
  <c r="K273"/>
  <c r="I680"/>
  <c r="I599"/>
  <c r="I518"/>
  <c r="I275"/>
  <c r="I194"/>
  <c r="I356"/>
  <c r="I113"/>
  <c r="I437"/>
  <c r="J440"/>
  <c r="J683"/>
  <c r="J602"/>
  <c r="J521"/>
  <c r="J197"/>
  <c r="J359"/>
  <c r="J278"/>
  <c r="J116"/>
  <c r="H604"/>
  <c r="H523"/>
  <c r="H685"/>
  <c r="H199"/>
  <c r="H361"/>
  <c r="H118"/>
  <c r="H442"/>
  <c r="H280"/>
  <c r="K686"/>
  <c r="K605"/>
  <c r="K362"/>
  <c r="K524"/>
  <c r="K200"/>
  <c r="K119"/>
  <c r="K281"/>
  <c r="K443"/>
  <c r="J688"/>
  <c r="J607"/>
  <c r="J526"/>
  <c r="J364"/>
  <c r="J445"/>
  <c r="J283"/>
  <c r="J121"/>
  <c r="J202"/>
  <c r="K690"/>
  <c r="K609"/>
  <c r="K447"/>
  <c r="K366"/>
  <c r="K528"/>
  <c r="K204"/>
  <c r="K123"/>
  <c r="K285"/>
  <c r="I691"/>
  <c r="I610"/>
  <c r="I529"/>
  <c r="I205"/>
  <c r="I448"/>
  <c r="I367"/>
  <c r="I286"/>
  <c r="I124"/>
  <c r="K694"/>
  <c r="K613"/>
  <c r="K532"/>
  <c r="K370"/>
  <c r="K208"/>
  <c r="K451"/>
  <c r="K127"/>
  <c r="K289"/>
  <c r="I695"/>
  <c r="I614"/>
  <c r="I452"/>
  <c r="I209"/>
  <c r="I533"/>
  <c r="I371"/>
  <c r="I290"/>
  <c r="I128"/>
  <c r="K698"/>
  <c r="K617"/>
  <c r="K536"/>
  <c r="K374"/>
  <c r="K455"/>
  <c r="K212"/>
  <c r="K293"/>
  <c r="K131"/>
  <c r="I699"/>
  <c r="I618"/>
  <c r="I213"/>
  <c r="I537"/>
  <c r="I375"/>
  <c r="I456"/>
  <c r="I294"/>
  <c r="I132"/>
  <c r="K702"/>
  <c r="K621"/>
  <c r="K378"/>
  <c r="K540"/>
  <c r="K216"/>
  <c r="K459"/>
  <c r="K135"/>
  <c r="K297"/>
  <c r="I703"/>
  <c r="I622"/>
  <c r="I541"/>
  <c r="I217"/>
  <c r="I379"/>
  <c r="I460"/>
  <c r="I298"/>
  <c r="I136"/>
  <c r="K712"/>
  <c r="K631"/>
  <c r="K550"/>
  <c r="K226"/>
  <c r="K469"/>
  <c r="K388"/>
  <c r="K307"/>
  <c r="K145"/>
  <c r="I716"/>
  <c r="I635"/>
  <c r="I554"/>
  <c r="I473"/>
  <c r="I311"/>
  <c r="I230"/>
  <c r="I149"/>
  <c r="I68"/>
  <c r="I392"/>
  <c r="I717"/>
  <c r="I636"/>
  <c r="I474"/>
  <c r="I393"/>
  <c r="I555"/>
  <c r="I231"/>
  <c r="I150"/>
  <c r="I312"/>
  <c r="H475"/>
  <c r="H718"/>
  <c r="H637"/>
  <c r="H556"/>
  <c r="H313"/>
  <c r="H70"/>
  <c r="H232"/>
  <c r="H394"/>
  <c r="H151"/>
  <c r="K728"/>
  <c r="K647"/>
  <c r="K566"/>
  <c r="K242"/>
  <c r="K485"/>
  <c r="K404"/>
  <c r="K323"/>
  <c r="K161"/>
  <c r="I732"/>
  <c r="I651"/>
  <c r="I570"/>
  <c r="I489"/>
  <c r="I327"/>
  <c r="I408"/>
  <c r="I246"/>
  <c r="I165"/>
  <c r="I84"/>
  <c r="I733"/>
  <c r="I652"/>
  <c r="I490"/>
  <c r="I409"/>
  <c r="I571"/>
  <c r="I247"/>
  <c r="I166"/>
  <c r="I328"/>
  <c r="H491"/>
  <c r="H734"/>
  <c r="H653"/>
  <c r="H410"/>
  <c r="H572"/>
  <c r="H329"/>
  <c r="H86"/>
  <c r="H248"/>
  <c r="H167"/>
  <c r="K582"/>
  <c r="K744"/>
  <c r="K663"/>
  <c r="K258"/>
  <c r="K501"/>
  <c r="K339"/>
  <c r="K420"/>
  <c r="K177"/>
  <c r="I748"/>
  <c r="I667"/>
  <c r="I586"/>
  <c r="I505"/>
  <c r="I343"/>
  <c r="I424"/>
  <c r="I262"/>
  <c r="I181"/>
  <c r="I100"/>
  <c r="I749"/>
  <c r="I668"/>
  <c r="I587"/>
  <c r="I506"/>
  <c r="I425"/>
  <c r="I263"/>
  <c r="I182"/>
  <c r="I344"/>
  <c r="I669"/>
  <c r="I588"/>
  <c r="I750"/>
  <c r="I426"/>
  <c r="I345"/>
  <c r="I507"/>
  <c r="I183"/>
  <c r="I102"/>
  <c r="I264"/>
  <c r="I589"/>
  <c r="I751"/>
  <c r="I670"/>
  <c r="I265"/>
  <c r="I508"/>
  <c r="I427"/>
  <c r="I346"/>
  <c r="I184"/>
  <c r="H23"/>
  <c r="I26"/>
  <c r="H31"/>
  <c r="H39"/>
  <c r="H41"/>
  <c r="H672"/>
  <c r="H591"/>
  <c r="H429"/>
  <c r="H510"/>
  <c r="H186"/>
  <c r="H267"/>
  <c r="H105"/>
  <c r="H348"/>
  <c r="K673"/>
  <c r="K592"/>
  <c r="K511"/>
  <c r="K430"/>
  <c r="K268"/>
  <c r="K187"/>
  <c r="K106"/>
  <c r="K349"/>
  <c r="I675"/>
  <c r="I594"/>
  <c r="I513"/>
  <c r="I432"/>
  <c r="I351"/>
  <c r="I270"/>
  <c r="I189"/>
  <c r="J597"/>
  <c r="J516"/>
  <c r="J678"/>
  <c r="J111"/>
  <c r="J435"/>
  <c r="J354"/>
  <c r="J273"/>
  <c r="J192"/>
  <c r="H680"/>
  <c r="H599"/>
  <c r="H437"/>
  <c r="H518"/>
  <c r="H194"/>
  <c r="H356"/>
  <c r="H113"/>
  <c r="H275"/>
  <c r="K681"/>
  <c r="K600"/>
  <c r="K519"/>
  <c r="K276"/>
  <c r="K195"/>
  <c r="K357"/>
  <c r="K438"/>
  <c r="K114"/>
  <c r="I683"/>
  <c r="I602"/>
  <c r="I197"/>
  <c r="I521"/>
  <c r="I359"/>
  <c r="I278"/>
  <c r="I440"/>
  <c r="I116"/>
  <c r="J605"/>
  <c r="J524"/>
  <c r="J686"/>
  <c r="J443"/>
  <c r="J119"/>
  <c r="J281"/>
  <c r="J200"/>
  <c r="J362"/>
  <c r="I688"/>
  <c r="I607"/>
  <c r="I445"/>
  <c r="I526"/>
  <c r="I283"/>
  <c r="I121"/>
  <c r="I202"/>
  <c r="I364"/>
  <c r="H691"/>
  <c r="H610"/>
  <c r="H529"/>
  <c r="H448"/>
  <c r="H205"/>
  <c r="H367"/>
  <c r="H124"/>
  <c r="H286"/>
  <c r="H43"/>
  <c r="H695"/>
  <c r="H614"/>
  <c r="H533"/>
  <c r="H452"/>
  <c r="H290"/>
  <c r="H209"/>
  <c r="H128"/>
  <c r="H371"/>
  <c r="H47"/>
  <c r="H699"/>
  <c r="H618"/>
  <c r="H537"/>
  <c r="H375"/>
  <c r="H456"/>
  <c r="H294"/>
  <c r="H132"/>
  <c r="H213"/>
  <c r="H51"/>
  <c r="H703"/>
  <c r="H622"/>
  <c r="H541"/>
  <c r="H460"/>
  <c r="H217"/>
  <c r="H379"/>
  <c r="H298"/>
  <c r="H136"/>
  <c r="H55"/>
  <c r="K710"/>
  <c r="K629"/>
  <c r="K548"/>
  <c r="K386"/>
  <c r="K224"/>
  <c r="K143"/>
  <c r="K467"/>
  <c r="K305"/>
  <c r="I633"/>
  <c r="I714"/>
  <c r="I552"/>
  <c r="I309"/>
  <c r="I147"/>
  <c r="I228"/>
  <c r="I471"/>
  <c r="I390"/>
  <c r="I66"/>
  <c r="I715"/>
  <c r="I634"/>
  <c r="I229"/>
  <c r="I553"/>
  <c r="I391"/>
  <c r="I310"/>
  <c r="I472"/>
  <c r="I148"/>
  <c r="H716"/>
  <c r="H635"/>
  <c r="H473"/>
  <c r="H554"/>
  <c r="H311"/>
  <c r="H230"/>
  <c r="H149"/>
  <c r="H68"/>
  <c r="H392"/>
  <c r="K726"/>
  <c r="K645"/>
  <c r="K402"/>
  <c r="K564"/>
  <c r="K240"/>
  <c r="K483"/>
  <c r="K159"/>
  <c r="K321"/>
  <c r="I649"/>
  <c r="I730"/>
  <c r="I568"/>
  <c r="I325"/>
  <c r="I487"/>
  <c r="I163"/>
  <c r="I244"/>
  <c r="I406"/>
  <c r="I82"/>
  <c r="I731"/>
  <c r="I650"/>
  <c r="I245"/>
  <c r="I569"/>
  <c r="I407"/>
  <c r="I488"/>
  <c r="I326"/>
  <c r="I164"/>
  <c r="H732"/>
  <c r="H651"/>
  <c r="H570"/>
  <c r="H489"/>
  <c r="H327"/>
  <c r="H408"/>
  <c r="H246"/>
  <c r="H165"/>
  <c r="H84"/>
  <c r="K742"/>
  <c r="K661"/>
  <c r="K580"/>
  <c r="K418"/>
  <c r="K499"/>
  <c r="K256"/>
  <c r="K175"/>
  <c r="K337"/>
  <c r="I665"/>
  <c r="I746"/>
  <c r="I584"/>
  <c r="I341"/>
  <c r="I503"/>
  <c r="I179"/>
  <c r="I260"/>
  <c r="I98"/>
  <c r="I422"/>
  <c r="I585"/>
  <c r="I747"/>
  <c r="I666"/>
  <c r="I504"/>
  <c r="I261"/>
  <c r="I423"/>
  <c r="I342"/>
  <c r="I180"/>
  <c r="H748"/>
  <c r="H667"/>
  <c r="H586"/>
  <c r="H505"/>
  <c r="H343"/>
  <c r="H424"/>
  <c r="H262"/>
  <c r="H181"/>
  <c r="H100"/>
  <c r="K107"/>
  <c r="J673"/>
  <c r="J592"/>
  <c r="J430"/>
  <c r="J511"/>
  <c r="J268"/>
  <c r="J187"/>
  <c r="J106"/>
  <c r="J349"/>
  <c r="H675"/>
  <c r="H594"/>
  <c r="H513"/>
  <c r="H189"/>
  <c r="H432"/>
  <c r="H351"/>
  <c r="H108"/>
  <c r="H270"/>
  <c r="K676"/>
  <c r="K595"/>
  <c r="K514"/>
  <c r="K352"/>
  <c r="K190"/>
  <c r="K271"/>
  <c r="K433"/>
  <c r="I597"/>
  <c r="I678"/>
  <c r="I516"/>
  <c r="I435"/>
  <c r="I273"/>
  <c r="I354"/>
  <c r="I192"/>
  <c r="J681"/>
  <c r="J600"/>
  <c r="J438"/>
  <c r="J519"/>
  <c r="J357"/>
  <c r="J114"/>
  <c r="J276"/>
  <c r="J195"/>
  <c r="H683"/>
  <c r="H602"/>
  <c r="H521"/>
  <c r="H359"/>
  <c r="H278"/>
  <c r="H440"/>
  <c r="H116"/>
  <c r="H197"/>
  <c r="K684"/>
  <c r="K603"/>
  <c r="K441"/>
  <c r="K198"/>
  <c r="K522"/>
  <c r="K360"/>
  <c r="K279"/>
  <c r="K117"/>
  <c r="I605"/>
  <c r="I686"/>
  <c r="I281"/>
  <c r="I524"/>
  <c r="I443"/>
  <c r="I119"/>
  <c r="I200"/>
  <c r="I362"/>
  <c r="H688"/>
  <c r="H607"/>
  <c r="H445"/>
  <c r="H526"/>
  <c r="H283"/>
  <c r="H121"/>
  <c r="H202"/>
  <c r="H364"/>
  <c r="I609"/>
  <c r="I690"/>
  <c r="I285"/>
  <c r="I528"/>
  <c r="I366"/>
  <c r="I123"/>
  <c r="I447"/>
  <c r="I204"/>
  <c r="K693"/>
  <c r="K612"/>
  <c r="K450"/>
  <c r="K531"/>
  <c r="K288"/>
  <c r="K126"/>
  <c r="K207"/>
  <c r="K369"/>
  <c r="I613"/>
  <c r="I694"/>
  <c r="I532"/>
  <c r="I451"/>
  <c r="I289"/>
  <c r="I127"/>
  <c r="I208"/>
  <c r="I370"/>
  <c r="K697"/>
  <c r="K616"/>
  <c r="K535"/>
  <c r="K292"/>
  <c r="K211"/>
  <c r="K373"/>
  <c r="K130"/>
  <c r="K454"/>
  <c r="I617"/>
  <c r="I698"/>
  <c r="I536"/>
  <c r="I293"/>
  <c r="I455"/>
  <c r="I131"/>
  <c r="I212"/>
  <c r="I374"/>
  <c r="K701"/>
  <c r="K620"/>
  <c r="K539"/>
  <c r="K296"/>
  <c r="K215"/>
  <c r="K377"/>
  <c r="K134"/>
  <c r="K458"/>
  <c r="I621"/>
  <c r="I702"/>
  <c r="I297"/>
  <c r="I540"/>
  <c r="I459"/>
  <c r="I135"/>
  <c r="I216"/>
  <c r="I378"/>
  <c r="K708"/>
  <c r="K627"/>
  <c r="K546"/>
  <c r="K222"/>
  <c r="K384"/>
  <c r="K303"/>
  <c r="K141"/>
  <c r="K465"/>
  <c r="I712"/>
  <c r="I631"/>
  <c r="I550"/>
  <c r="I307"/>
  <c r="I226"/>
  <c r="I388"/>
  <c r="I145"/>
  <c r="I64"/>
  <c r="I469"/>
  <c r="I713"/>
  <c r="I632"/>
  <c r="I389"/>
  <c r="I551"/>
  <c r="I227"/>
  <c r="I470"/>
  <c r="I146"/>
  <c r="I308"/>
  <c r="H471"/>
  <c r="H714"/>
  <c r="H633"/>
  <c r="H552"/>
  <c r="H228"/>
  <c r="H390"/>
  <c r="H66"/>
  <c r="H309"/>
  <c r="H147"/>
  <c r="K724"/>
  <c r="K643"/>
  <c r="K238"/>
  <c r="K562"/>
  <c r="K400"/>
  <c r="K481"/>
  <c r="K319"/>
  <c r="K157"/>
  <c r="I728"/>
  <c r="I647"/>
  <c r="I566"/>
  <c r="I323"/>
  <c r="I242"/>
  <c r="I485"/>
  <c r="I404"/>
  <c r="I161"/>
  <c r="I80"/>
  <c r="I729"/>
  <c r="I648"/>
  <c r="I405"/>
  <c r="I567"/>
  <c r="I243"/>
  <c r="I162"/>
  <c r="I324"/>
  <c r="I486"/>
  <c r="H487"/>
  <c r="H730"/>
  <c r="H649"/>
  <c r="H568"/>
  <c r="H244"/>
  <c r="H406"/>
  <c r="H82"/>
  <c r="H325"/>
  <c r="H163"/>
  <c r="K578"/>
  <c r="K740"/>
  <c r="K659"/>
  <c r="K254"/>
  <c r="K497"/>
  <c r="K416"/>
  <c r="K335"/>
  <c r="K173"/>
  <c r="I744"/>
  <c r="I663"/>
  <c r="I420"/>
  <c r="I501"/>
  <c r="I582"/>
  <c r="I339"/>
  <c r="I258"/>
  <c r="I177"/>
  <c r="I96"/>
  <c r="I745"/>
  <c r="I664"/>
  <c r="I583"/>
  <c r="I502"/>
  <c r="I259"/>
  <c r="I178"/>
  <c r="I421"/>
  <c r="I340"/>
  <c r="H503"/>
  <c r="H746"/>
  <c r="H665"/>
  <c r="H422"/>
  <c r="H584"/>
  <c r="H260"/>
  <c r="H98"/>
  <c r="H341"/>
  <c r="H179"/>
  <c r="I24"/>
  <c r="J27"/>
  <c r="H29"/>
  <c r="K30"/>
  <c r="I32"/>
  <c r="J35"/>
  <c r="H37"/>
  <c r="K38"/>
  <c r="J40"/>
  <c r="K590"/>
  <c r="K671"/>
  <c r="K509"/>
  <c r="K266"/>
  <c r="K428"/>
  <c r="K347"/>
  <c r="K185"/>
  <c r="I673"/>
  <c r="I592"/>
  <c r="I511"/>
  <c r="I349"/>
  <c r="I430"/>
  <c r="I187"/>
  <c r="I268"/>
  <c r="J676"/>
  <c r="J595"/>
  <c r="J514"/>
  <c r="J433"/>
  <c r="J352"/>
  <c r="J190"/>
  <c r="J271"/>
  <c r="J109"/>
  <c r="H435"/>
  <c r="H678"/>
  <c r="H597"/>
  <c r="H516"/>
  <c r="H354"/>
  <c r="H273"/>
  <c r="H192"/>
  <c r="H111"/>
  <c r="K598"/>
  <c r="K679"/>
  <c r="K274"/>
  <c r="K517"/>
  <c r="K355"/>
  <c r="K436"/>
  <c r="K193"/>
  <c r="I681"/>
  <c r="I600"/>
  <c r="I357"/>
  <c r="I519"/>
  <c r="I195"/>
  <c r="I438"/>
  <c r="I114"/>
  <c r="I276"/>
  <c r="J684"/>
  <c r="J603"/>
  <c r="J522"/>
  <c r="J441"/>
  <c r="J279"/>
  <c r="J198"/>
  <c r="J117"/>
  <c r="J360"/>
  <c r="H443"/>
  <c r="H686"/>
  <c r="H605"/>
  <c r="H524"/>
  <c r="H281"/>
  <c r="H200"/>
  <c r="H362"/>
  <c r="H119"/>
  <c r="K606"/>
  <c r="K687"/>
  <c r="K525"/>
  <c r="K282"/>
  <c r="K444"/>
  <c r="K120"/>
  <c r="K201"/>
  <c r="K363"/>
  <c r="K689"/>
  <c r="K608"/>
  <c r="K527"/>
  <c r="K446"/>
  <c r="K284"/>
  <c r="K203"/>
  <c r="K122"/>
  <c r="K365"/>
  <c r="H447"/>
  <c r="H690"/>
  <c r="H609"/>
  <c r="H528"/>
  <c r="H285"/>
  <c r="H42"/>
  <c r="H204"/>
  <c r="H366"/>
  <c r="H123"/>
  <c r="H451"/>
  <c r="H694"/>
  <c r="H613"/>
  <c r="H532"/>
  <c r="H208"/>
  <c r="H370"/>
  <c r="H46"/>
  <c r="H289"/>
  <c r="H127"/>
  <c r="H455"/>
  <c r="H698"/>
  <c r="H617"/>
  <c r="H536"/>
  <c r="H212"/>
  <c r="H374"/>
  <c r="H50"/>
  <c r="H293"/>
  <c r="H131"/>
  <c r="H459"/>
  <c r="H702"/>
  <c r="H621"/>
  <c r="H540"/>
  <c r="H297"/>
  <c r="H54"/>
  <c r="H216"/>
  <c r="H378"/>
  <c r="H135"/>
  <c r="K706"/>
  <c r="K625"/>
  <c r="K463"/>
  <c r="K382"/>
  <c r="K544"/>
  <c r="K220"/>
  <c r="K139"/>
  <c r="K301"/>
  <c r="I629"/>
  <c r="I710"/>
  <c r="I548"/>
  <c r="I467"/>
  <c r="I305"/>
  <c r="I143"/>
  <c r="I224"/>
  <c r="I386"/>
  <c r="I62"/>
  <c r="I711"/>
  <c r="I630"/>
  <c r="I468"/>
  <c r="I225"/>
  <c r="I549"/>
  <c r="I387"/>
  <c r="I306"/>
  <c r="I144"/>
  <c r="H712"/>
  <c r="H631"/>
  <c r="H469"/>
  <c r="H550"/>
  <c r="H226"/>
  <c r="H388"/>
  <c r="H145"/>
  <c r="H64"/>
  <c r="H307"/>
  <c r="K722"/>
  <c r="K641"/>
  <c r="K479"/>
  <c r="K398"/>
  <c r="K560"/>
  <c r="K236"/>
  <c r="K155"/>
  <c r="K317"/>
  <c r="I645"/>
  <c r="I726"/>
  <c r="I564"/>
  <c r="I483"/>
  <c r="I321"/>
  <c r="I159"/>
  <c r="I240"/>
  <c r="I402"/>
  <c r="I78"/>
  <c r="I727"/>
  <c r="I646"/>
  <c r="I484"/>
  <c r="I241"/>
  <c r="I565"/>
  <c r="I403"/>
  <c r="I322"/>
  <c r="I160"/>
  <c r="H728"/>
  <c r="H647"/>
  <c r="H566"/>
  <c r="H485"/>
  <c r="H242"/>
  <c r="H404"/>
  <c r="H161"/>
  <c r="H80"/>
  <c r="H323"/>
  <c r="K738"/>
  <c r="K657"/>
  <c r="K495"/>
  <c r="K576"/>
  <c r="K414"/>
  <c r="K252"/>
  <c r="K171"/>
  <c r="K333"/>
  <c r="I661"/>
  <c r="I742"/>
  <c r="I499"/>
  <c r="I337"/>
  <c r="I580"/>
  <c r="I418"/>
  <c r="I175"/>
  <c r="I256"/>
  <c r="I94"/>
  <c r="I581"/>
  <c r="I743"/>
  <c r="I662"/>
  <c r="I500"/>
  <c r="I419"/>
  <c r="I257"/>
  <c r="I338"/>
  <c r="I176"/>
  <c r="H744"/>
  <c r="H663"/>
  <c r="H582"/>
  <c r="H501"/>
  <c r="H420"/>
  <c r="H258"/>
  <c r="H177"/>
  <c r="H96"/>
  <c r="H339"/>
  <c r="H24"/>
  <c r="K25"/>
  <c r="I27"/>
  <c r="J30"/>
  <c r="H32"/>
  <c r="K33"/>
  <c r="I35"/>
  <c r="J38"/>
  <c r="I40"/>
  <c r="K42"/>
  <c r="I43"/>
  <c r="K46"/>
  <c r="I47"/>
  <c r="K50"/>
  <c r="I51"/>
  <c r="K54"/>
  <c r="I55"/>
  <c r="I69"/>
  <c r="I85"/>
  <c r="I110"/>
  <c r="J428"/>
  <c r="J671"/>
  <c r="J590"/>
  <c r="J509"/>
  <c r="J347"/>
  <c r="J185"/>
  <c r="J266"/>
  <c r="J104"/>
  <c r="H592"/>
  <c r="H511"/>
  <c r="H673"/>
  <c r="H106"/>
  <c r="H349"/>
  <c r="H268"/>
  <c r="H430"/>
  <c r="H187"/>
  <c r="K674"/>
  <c r="K593"/>
  <c r="K431"/>
  <c r="K350"/>
  <c r="K512"/>
  <c r="K188"/>
  <c r="K269"/>
  <c r="I676"/>
  <c r="I595"/>
  <c r="I514"/>
  <c r="I271"/>
  <c r="I352"/>
  <c r="I190"/>
  <c r="I109"/>
  <c r="I433"/>
  <c r="J436"/>
  <c r="J679"/>
  <c r="J598"/>
  <c r="J517"/>
  <c r="J274"/>
  <c r="J193"/>
  <c r="J355"/>
  <c r="J112"/>
  <c r="H600"/>
  <c r="H519"/>
  <c r="H681"/>
  <c r="H438"/>
  <c r="H114"/>
  <c r="H276"/>
  <c r="H195"/>
  <c r="H357"/>
  <c r="K682"/>
  <c r="K601"/>
  <c r="K520"/>
  <c r="K358"/>
  <c r="K439"/>
  <c r="K196"/>
  <c r="K277"/>
  <c r="K115"/>
  <c r="I684"/>
  <c r="I603"/>
  <c r="I522"/>
  <c r="I441"/>
  <c r="I279"/>
  <c r="I198"/>
  <c r="I117"/>
  <c r="I360"/>
  <c r="J444"/>
  <c r="J687"/>
  <c r="J606"/>
  <c r="J525"/>
  <c r="J201"/>
  <c r="J363"/>
  <c r="J282"/>
  <c r="J120"/>
  <c r="J689"/>
  <c r="J608"/>
  <c r="J446"/>
  <c r="J527"/>
  <c r="J284"/>
  <c r="J203"/>
  <c r="J122"/>
  <c r="J365"/>
  <c r="K692"/>
  <c r="K611"/>
  <c r="K530"/>
  <c r="K206"/>
  <c r="K368"/>
  <c r="K449"/>
  <c r="K287"/>
  <c r="K125"/>
  <c r="I693"/>
  <c r="I612"/>
  <c r="I531"/>
  <c r="I369"/>
  <c r="I450"/>
  <c r="I207"/>
  <c r="I288"/>
  <c r="I126"/>
  <c r="K696"/>
  <c r="K615"/>
  <c r="K534"/>
  <c r="K210"/>
  <c r="K453"/>
  <c r="K372"/>
  <c r="K291"/>
  <c r="K129"/>
  <c r="I697"/>
  <c r="I616"/>
  <c r="I373"/>
  <c r="I535"/>
  <c r="I211"/>
  <c r="I130"/>
  <c r="I292"/>
  <c r="I454"/>
  <c r="K700"/>
  <c r="K619"/>
  <c r="K457"/>
  <c r="K214"/>
  <c r="K538"/>
  <c r="K376"/>
  <c r="K295"/>
  <c r="K133"/>
  <c r="I701"/>
  <c r="I620"/>
  <c r="I458"/>
  <c r="I377"/>
  <c r="I539"/>
  <c r="I215"/>
  <c r="I134"/>
  <c r="I296"/>
  <c r="K704"/>
  <c r="K623"/>
  <c r="K218"/>
  <c r="K542"/>
  <c r="K380"/>
  <c r="K299"/>
  <c r="K461"/>
  <c r="K137"/>
  <c r="I708"/>
  <c r="I627"/>
  <c r="I546"/>
  <c r="I303"/>
  <c r="I222"/>
  <c r="I384"/>
  <c r="I141"/>
  <c r="I60"/>
  <c r="I465"/>
  <c r="I709"/>
  <c r="I628"/>
  <c r="I547"/>
  <c r="I385"/>
  <c r="I466"/>
  <c r="I223"/>
  <c r="I304"/>
  <c r="I142"/>
  <c r="H467"/>
  <c r="H710"/>
  <c r="H629"/>
  <c r="H548"/>
  <c r="H224"/>
  <c r="H386"/>
  <c r="H62"/>
  <c r="H305"/>
  <c r="H143"/>
  <c r="K720"/>
  <c r="K639"/>
  <c r="K234"/>
  <c r="K558"/>
  <c r="K396"/>
  <c r="K477"/>
  <c r="K315"/>
  <c r="K153"/>
  <c r="I724"/>
  <c r="I643"/>
  <c r="I562"/>
  <c r="I319"/>
  <c r="I238"/>
  <c r="I400"/>
  <c r="I481"/>
  <c r="I157"/>
  <c r="I76"/>
  <c r="I725"/>
  <c r="I644"/>
  <c r="I401"/>
  <c r="I563"/>
  <c r="I482"/>
  <c r="I239"/>
  <c r="I320"/>
  <c r="I158"/>
  <c r="H483"/>
  <c r="H726"/>
  <c r="H645"/>
  <c r="H564"/>
  <c r="H240"/>
  <c r="H402"/>
  <c r="H78"/>
  <c r="H321"/>
  <c r="H159"/>
  <c r="K574"/>
  <c r="K736"/>
  <c r="K655"/>
  <c r="K250"/>
  <c r="K412"/>
  <c r="K331"/>
  <c r="K493"/>
  <c r="K169"/>
  <c r="I740"/>
  <c r="I659"/>
  <c r="I578"/>
  <c r="I497"/>
  <c r="I416"/>
  <c r="I335"/>
  <c r="I254"/>
  <c r="I173"/>
  <c r="I92"/>
  <c r="I741"/>
  <c r="I660"/>
  <c r="I579"/>
  <c r="I498"/>
  <c r="I255"/>
  <c r="L255" s="1"/>
  <c r="I336"/>
  <c r="I417"/>
  <c r="I174"/>
  <c r="H499"/>
  <c r="H742"/>
  <c r="H661"/>
  <c r="H580"/>
  <c r="H418"/>
  <c r="H256"/>
  <c r="H94"/>
  <c r="H337"/>
  <c r="H175"/>
  <c r="I67"/>
  <c r="I83"/>
  <c r="I99"/>
  <c r="I106"/>
  <c r="I671"/>
  <c r="I590"/>
  <c r="I509"/>
  <c r="I347"/>
  <c r="I428"/>
  <c r="I185"/>
  <c r="I266"/>
  <c r="J593"/>
  <c r="J512"/>
  <c r="J674"/>
  <c r="J350"/>
  <c r="J107"/>
  <c r="J431"/>
  <c r="J269"/>
  <c r="J188"/>
  <c r="H676"/>
  <c r="H595"/>
  <c r="H433"/>
  <c r="H514"/>
  <c r="H352"/>
  <c r="H190"/>
  <c r="H109"/>
  <c r="H271"/>
  <c r="K677"/>
  <c r="K596"/>
  <c r="K434"/>
  <c r="K515"/>
  <c r="K272"/>
  <c r="K191"/>
  <c r="K110"/>
  <c r="K353"/>
  <c r="I679"/>
  <c r="I598"/>
  <c r="I436"/>
  <c r="I517"/>
  <c r="I355"/>
  <c r="I274"/>
  <c r="I193"/>
  <c r="J601"/>
  <c r="J520"/>
  <c r="J682"/>
  <c r="J439"/>
  <c r="J277"/>
  <c r="J115"/>
  <c r="J196"/>
  <c r="J358"/>
  <c r="H684"/>
  <c r="H603"/>
  <c r="H441"/>
  <c r="H522"/>
  <c r="H279"/>
  <c r="H198"/>
  <c r="H117"/>
  <c r="H360"/>
  <c r="K685"/>
  <c r="K604"/>
  <c r="K523"/>
  <c r="K280"/>
  <c r="K199"/>
  <c r="K442"/>
  <c r="K361"/>
  <c r="K118"/>
  <c r="I687"/>
  <c r="I606"/>
  <c r="I525"/>
  <c r="I201"/>
  <c r="I363"/>
  <c r="I282"/>
  <c r="I120"/>
  <c r="I444"/>
  <c r="I689"/>
  <c r="I608"/>
  <c r="I527"/>
  <c r="I365"/>
  <c r="I203"/>
  <c r="I122"/>
  <c r="I446"/>
  <c r="I284"/>
  <c r="H612"/>
  <c r="H531"/>
  <c r="H693"/>
  <c r="H450"/>
  <c r="H288"/>
  <c r="H126"/>
  <c r="H207"/>
  <c r="H369"/>
  <c r="H45"/>
  <c r="H616"/>
  <c r="H535"/>
  <c r="H697"/>
  <c r="H454"/>
  <c r="H130"/>
  <c r="H292"/>
  <c r="H211"/>
  <c r="H373"/>
  <c r="H49"/>
  <c r="H620"/>
  <c r="H539"/>
  <c r="H701"/>
  <c r="H215"/>
  <c r="H377"/>
  <c r="H134"/>
  <c r="H296"/>
  <c r="H458"/>
  <c r="H53"/>
  <c r="I625"/>
  <c r="I706"/>
  <c r="I301"/>
  <c r="I544"/>
  <c r="I382"/>
  <c r="I139"/>
  <c r="I463"/>
  <c r="I58"/>
  <c r="I220"/>
  <c r="I707"/>
  <c r="I626"/>
  <c r="I545"/>
  <c r="I221"/>
  <c r="L221" s="1"/>
  <c r="I464"/>
  <c r="I383"/>
  <c r="I302"/>
  <c r="I140"/>
  <c r="H708"/>
  <c r="H627"/>
  <c r="H465"/>
  <c r="H546"/>
  <c r="H384"/>
  <c r="H141"/>
  <c r="H60"/>
  <c r="H303"/>
  <c r="H222"/>
  <c r="K718"/>
  <c r="K637"/>
  <c r="K394"/>
  <c r="K556"/>
  <c r="K232"/>
  <c r="K151"/>
  <c r="K313"/>
  <c r="K475"/>
  <c r="I641"/>
  <c r="I722"/>
  <c r="I317"/>
  <c r="I560"/>
  <c r="I398"/>
  <c r="I155"/>
  <c r="I74"/>
  <c r="I479"/>
  <c r="I236"/>
  <c r="I723"/>
  <c r="I642"/>
  <c r="I237"/>
  <c r="I480"/>
  <c r="I561"/>
  <c r="I399"/>
  <c r="I318"/>
  <c r="I156"/>
  <c r="H724"/>
  <c r="H643"/>
  <c r="H562"/>
  <c r="H481"/>
  <c r="H400"/>
  <c r="H157"/>
  <c r="H76"/>
  <c r="H319"/>
  <c r="H238"/>
  <c r="K734"/>
  <c r="K653"/>
  <c r="K572"/>
  <c r="K410"/>
  <c r="K248"/>
  <c r="K491"/>
  <c r="K167"/>
  <c r="K329"/>
  <c r="I657"/>
  <c r="I738"/>
  <c r="I495"/>
  <c r="I576"/>
  <c r="I333"/>
  <c r="I171"/>
  <c r="I414"/>
  <c r="I90"/>
  <c r="I252"/>
  <c r="I577"/>
  <c r="I739"/>
  <c r="I658"/>
  <c r="I253"/>
  <c r="I496"/>
  <c r="I334"/>
  <c r="I415"/>
  <c r="I172"/>
  <c r="H740"/>
  <c r="H659"/>
  <c r="H578"/>
  <c r="H497"/>
  <c r="H416"/>
  <c r="H173"/>
  <c r="H92"/>
  <c r="H335"/>
  <c r="H254"/>
  <c r="K23"/>
  <c r="I25"/>
  <c r="J28"/>
  <c r="H30"/>
  <c r="K31"/>
  <c r="I33"/>
  <c r="J36"/>
  <c r="H38"/>
  <c r="K39"/>
  <c r="K41"/>
  <c r="I42"/>
  <c r="K45"/>
  <c r="I46"/>
  <c r="K49"/>
  <c r="I50"/>
  <c r="K53"/>
  <c r="I54"/>
  <c r="K64"/>
  <c r="I65"/>
  <c r="K80"/>
  <c r="I81"/>
  <c r="K96"/>
  <c r="I97"/>
  <c r="K109"/>
  <c r="H671"/>
  <c r="H590"/>
  <c r="H509"/>
  <c r="H428"/>
  <c r="H347"/>
  <c r="H185"/>
  <c r="H266"/>
  <c r="H104"/>
  <c r="K672"/>
  <c r="K591"/>
  <c r="K510"/>
  <c r="K348"/>
  <c r="K267"/>
  <c r="K186"/>
  <c r="K429"/>
  <c r="I593"/>
  <c r="I674"/>
  <c r="I269"/>
  <c r="I512"/>
  <c r="I350"/>
  <c r="I431"/>
  <c r="I188"/>
  <c r="J677"/>
  <c r="J596"/>
  <c r="J434"/>
  <c r="J515"/>
  <c r="J191"/>
  <c r="J272"/>
  <c r="J110"/>
  <c r="J353"/>
  <c r="H679"/>
  <c r="H598"/>
  <c r="H517"/>
  <c r="H436"/>
  <c r="H274"/>
  <c r="H193"/>
  <c r="H112"/>
  <c r="H355"/>
  <c r="K680"/>
  <c r="K599"/>
  <c r="K518"/>
  <c r="K437"/>
  <c r="K356"/>
  <c r="K275"/>
  <c r="K194"/>
  <c r="I601"/>
  <c r="I682"/>
  <c r="I520"/>
  <c r="I277"/>
  <c r="I115"/>
  <c r="I196"/>
  <c r="I439"/>
  <c r="I358"/>
  <c r="J685"/>
  <c r="J604"/>
  <c r="J442"/>
  <c r="J523"/>
  <c r="J199"/>
  <c r="J361"/>
  <c r="J118"/>
  <c r="J280"/>
  <c r="H687"/>
  <c r="H606"/>
  <c r="H525"/>
  <c r="H444"/>
  <c r="H201"/>
  <c r="H363"/>
  <c r="H282"/>
  <c r="H120"/>
  <c r="H608"/>
  <c r="H527"/>
  <c r="H689"/>
  <c r="H122"/>
  <c r="H203"/>
  <c r="H446"/>
  <c r="H365"/>
  <c r="H284"/>
  <c r="K610"/>
  <c r="K691"/>
  <c r="K286"/>
  <c r="K529"/>
  <c r="K448"/>
  <c r="K124"/>
  <c r="K205"/>
  <c r="K367"/>
  <c r="I692"/>
  <c r="I611"/>
  <c r="I530"/>
  <c r="I287"/>
  <c r="I206"/>
  <c r="I368"/>
  <c r="I449"/>
  <c r="I125"/>
  <c r="K614"/>
  <c r="K695"/>
  <c r="K290"/>
  <c r="K533"/>
  <c r="K371"/>
  <c r="K128"/>
  <c r="K452"/>
  <c r="K209"/>
  <c r="I696"/>
  <c r="I615"/>
  <c r="I534"/>
  <c r="I291"/>
  <c r="I210"/>
  <c r="I453"/>
  <c r="I372"/>
  <c r="I129"/>
  <c r="K618"/>
  <c r="K699"/>
  <c r="K537"/>
  <c r="K456"/>
  <c r="K294"/>
  <c r="K132"/>
  <c r="K213"/>
  <c r="K375"/>
  <c r="I700"/>
  <c r="I619"/>
  <c r="I538"/>
  <c r="I457"/>
  <c r="I295"/>
  <c r="I214"/>
  <c r="I133"/>
  <c r="I376"/>
  <c r="K622"/>
  <c r="K703"/>
  <c r="K541"/>
  <c r="K298"/>
  <c r="K136"/>
  <c r="K217"/>
  <c r="K460"/>
  <c r="K379"/>
  <c r="I704"/>
  <c r="I623"/>
  <c r="I461"/>
  <c r="I542"/>
  <c r="I299"/>
  <c r="I137"/>
  <c r="I56"/>
  <c r="I218"/>
  <c r="I380"/>
  <c r="I705"/>
  <c r="I624"/>
  <c r="I543"/>
  <c r="I381"/>
  <c r="I219"/>
  <c r="I462"/>
  <c r="I138"/>
  <c r="I300"/>
  <c r="H463"/>
  <c r="H706"/>
  <c r="H625"/>
  <c r="H544"/>
  <c r="H301"/>
  <c r="H58"/>
  <c r="H220"/>
  <c r="H382"/>
  <c r="H139"/>
  <c r="K716"/>
  <c r="K635"/>
  <c r="K473"/>
  <c r="K230"/>
  <c r="K554"/>
  <c r="K392"/>
  <c r="K311"/>
  <c r="K149"/>
  <c r="I720"/>
  <c r="I639"/>
  <c r="I477"/>
  <c r="I558"/>
  <c r="I315"/>
  <c r="I153"/>
  <c r="I72"/>
  <c r="I234"/>
  <c r="I396"/>
  <c r="I721"/>
  <c r="I640"/>
  <c r="I559"/>
  <c r="I397"/>
  <c r="I235"/>
  <c r="I154"/>
  <c r="I478"/>
  <c r="I316"/>
  <c r="H479"/>
  <c r="H722"/>
  <c r="H641"/>
  <c r="H560"/>
  <c r="H317"/>
  <c r="H74"/>
  <c r="H236"/>
  <c r="H398"/>
  <c r="H155"/>
  <c r="K570"/>
  <c r="K732"/>
  <c r="K651"/>
  <c r="K489"/>
  <c r="K246"/>
  <c r="K408"/>
  <c r="K327"/>
  <c r="K165"/>
  <c r="I736"/>
  <c r="I655"/>
  <c r="I493"/>
  <c r="I574"/>
  <c r="I331"/>
  <c r="I169"/>
  <c r="I88"/>
  <c r="I250"/>
  <c r="I412"/>
  <c r="I737"/>
  <c r="I656"/>
  <c r="I575"/>
  <c r="I413"/>
  <c r="I251"/>
  <c r="I170"/>
  <c r="I494"/>
  <c r="I332"/>
  <c r="H495"/>
  <c r="H738"/>
  <c r="H657"/>
  <c r="H576"/>
  <c r="H414"/>
  <c r="H333"/>
  <c r="H90"/>
  <c r="H252"/>
  <c r="H171"/>
  <c r="K586"/>
  <c r="K748"/>
  <c r="K667"/>
  <c r="K505"/>
  <c r="K424"/>
  <c r="K262"/>
  <c r="K343"/>
  <c r="K181"/>
  <c r="K750"/>
  <c r="K669"/>
  <c r="K588"/>
  <c r="K507"/>
  <c r="K264"/>
  <c r="K183"/>
  <c r="K345"/>
  <c r="K426"/>
  <c r="J23"/>
  <c r="H25"/>
  <c r="K26"/>
  <c r="I28"/>
  <c r="J31"/>
  <c r="H33"/>
  <c r="K34"/>
  <c r="I36"/>
  <c r="J39"/>
  <c r="J41"/>
  <c r="K62"/>
  <c r="K78"/>
  <c r="K94"/>
  <c r="K105"/>
  <c r="K113"/>
  <c r="J609"/>
  <c r="J528"/>
  <c r="J690"/>
  <c r="J692"/>
  <c r="J611"/>
  <c r="J530"/>
  <c r="J449"/>
  <c r="J613"/>
  <c r="J532"/>
  <c r="J694"/>
  <c r="J696"/>
  <c r="J615"/>
  <c r="J534"/>
  <c r="J617"/>
  <c r="J536"/>
  <c r="J698"/>
  <c r="J455"/>
  <c r="J700"/>
  <c r="J619"/>
  <c r="J538"/>
  <c r="J457"/>
  <c r="J621"/>
  <c r="J540"/>
  <c r="J702"/>
  <c r="J459"/>
  <c r="J704"/>
  <c r="J623"/>
  <c r="J542"/>
  <c r="J625"/>
  <c r="J544"/>
  <c r="J706"/>
  <c r="J708"/>
  <c r="J627"/>
  <c r="J546"/>
  <c r="J465"/>
  <c r="J629"/>
  <c r="J548"/>
  <c r="J710"/>
  <c r="J712"/>
  <c r="J631"/>
  <c r="J550"/>
  <c r="J633"/>
  <c r="J552"/>
  <c r="J714"/>
  <c r="J471"/>
  <c r="J716"/>
  <c r="J635"/>
  <c r="J554"/>
  <c r="J473"/>
  <c r="J637"/>
  <c r="J556"/>
  <c r="J718"/>
  <c r="J475"/>
  <c r="J720"/>
  <c r="J639"/>
  <c r="J558"/>
  <c r="J641"/>
  <c r="J560"/>
  <c r="J722"/>
  <c r="J724"/>
  <c r="J643"/>
  <c r="J562"/>
  <c r="J481"/>
  <c r="J645"/>
  <c r="J564"/>
  <c r="J726"/>
  <c r="J728"/>
  <c r="J647"/>
  <c r="J566"/>
  <c r="J649"/>
  <c r="J568"/>
  <c r="J730"/>
  <c r="J487"/>
  <c r="J732"/>
  <c r="J651"/>
  <c r="J570"/>
  <c r="J408"/>
  <c r="J489"/>
  <c r="J653"/>
  <c r="J572"/>
  <c r="J734"/>
  <c r="J491"/>
  <c r="J736"/>
  <c r="J412"/>
  <c r="J655"/>
  <c r="J574"/>
  <c r="J657"/>
  <c r="J576"/>
  <c r="J738"/>
  <c r="J414"/>
  <c r="J495"/>
  <c r="J740"/>
  <c r="J416"/>
  <c r="J659"/>
  <c r="J578"/>
  <c r="J497"/>
  <c r="J661"/>
  <c r="J580"/>
  <c r="J742"/>
  <c r="J418"/>
  <c r="J499"/>
  <c r="J744"/>
  <c r="J420"/>
  <c r="J663"/>
  <c r="J582"/>
  <c r="J501"/>
  <c r="J665"/>
  <c r="J584"/>
  <c r="J746"/>
  <c r="J422"/>
  <c r="J503"/>
  <c r="J748"/>
  <c r="J424"/>
  <c r="J667"/>
  <c r="J586"/>
  <c r="J505"/>
  <c r="J669"/>
  <c r="J588"/>
  <c r="J750"/>
  <c r="J426"/>
  <c r="J507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J124"/>
  <c r="J128"/>
  <c r="J136"/>
  <c r="J140"/>
  <c r="J144"/>
  <c r="J152"/>
  <c r="J156"/>
  <c r="J160"/>
  <c r="J168"/>
  <c r="J172"/>
  <c r="J176"/>
  <c r="H183"/>
  <c r="J184"/>
  <c r="J211"/>
  <c r="J218"/>
  <c r="K225"/>
  <c r="J227"/>
  <c r="H229"/>
  <c r="J234"/>
  <c r="J243"/>
  <c r="H245"/>
  <c r="J250"/>
  <c r="J259"/>
  <c r="H261"/>
  <c r="J291"/>
  <c r="H302"/>
  <c r="J307"/>
  <c r="H318"/>
  <c r="J323"/>
  <c r="H334"/>
  <c r="J339"/>
  <c r="J378"/>
  <c r="K385"/>
  <c r="H389"/>
  <c r="J394"/>
  <c r="K401"/>
  <c r="H405"/>
  <c r="J451"/>
  <c r="H462"/>
  <c r="J483"/>
  <c r="H227"/>
  <c r="H243"/>
  <c r="H259"/>
  <c r="H300"/>
  <c r="H316"/>
  <c r="H332"/>
  <c r="J376"/>
  <c r="K383"/>
  <c r="H387"/>
  <c r="J392"/>
  <c r="K399"/>
  <c r="H403"/>
  <c r="H409"/>
  <c r="J447"/>
  <c r="J479"/>
  <c r="H490"/>
  <c r="H588"/>
  <c r="H507"/>
  <c r="H750"/>
  <c r="H669"/>
  <c r="H140"/>
  <c r="H144"/>
  <c r="H148"/>
  <c r="H152"/>
  <c r="H156"/>
  <c r="H160"/>
  <c r="H164"/>
  <c r="H168"/>
  <c r="H172"/>
  <c r="J287"/>
  <c r="H314"/>
  <c r="J367"/>
  <c r="J374"/>
  <c r="J383"/>
  <c r="H385"/>
  <c r="J390"/>
  <c r="H401"/>
  <c r="J406"/>
  <c r="J461"/>
  <c r="H472"/>
  <c r="J493"/>
  <c r="K705"/>
  <c r="K624"/>
  <c r="K543"/>
  <c r="K462"/>
  <c r="K300"/>
  <c r="K626"/>
  <c r="K707"/>
  <c r="K302"/>
  <c r="K545"/>
  <c r="K464"/>
  <c r="K709"/>
  <c r="K628"/>
  <c r="K466"/>
  <c r="K547"/>
  <c r="K304"/>
  <c r="K630"/>
  <c r="K711"/>
  <c r="K306"/>
  <c r="K549"/>
  <c r="K713"/>
  <c r="K632"/>
  <c r="K551"/>
  <c r="K308"/>
  <c r="K634"/>
  <c r="K715"/>
  <c r="K553"/>
  <c r="K472"/>
  <c r="K310"/>
  <c r="K717"/>
  <c r="K636"/>
  <c r="K555"/>
  <c r="K312"/>
  <c r="K638"/>
  <c r="K719"/>
  <c r="K557"/>
  <c r="K314"/>
  <c r="K721"/>
  <c r="K640"/>
  <c r="K559"/>
  <c r="K478"/>
  <c r="K316"/>
  <c r="K642"/>
  <c r="K723"/>
  <c r="K561"/>
  <c r="K318"/>
  <c r="K480"/>
  <c r="K725"/>
  <c r="K644"/>
  <c r="K563"/>
  <c r="K482"/>
  <c r="K320"/>
  <c r="K646"/>
  <c r="K727"/>
  <c r="K565"/>
  <c r="K322"/>
  <c r="K729"/>
  <c r="K648"/>
  <c r="K567"/>
  <c r="K324"/>
  <c r="K650"/>
  <c r="K731"/>
  <c r="K488"/>
  <c r="K326"/>
  <c r="K569"/>
  <c r="K733"/>
  <c r="K652"/>
  <c r="K571"/>
  <c r="K328"/>
  <c r="K654"/>
  <c r="K735"/>
  <c r="K573"/>
  <c r="K330"/>
  <c r="L330" s="1"/>
  <c r="K737"/>
  <c r="K656"/>
  <c r="K575"/>
  <c r="K494"/>
  <c r="K332"/>
  <c r="K658"/>
  <c r="K739"/>
  <c r="K415"/>
  <c r="K334"/>
  <c r="K577"/>
  <c r="K496"/>
  <c r="K741"/>
  <c r="K660"/>
  <c r="K498"/>
  <c r="K579"/>
  <c r="K336"/>
  <c r="K662"/>
  <c r="K743"/>
  <c r="K500"/>
  <c r="K581"/>
  <c r="K338"/>
  <c r="K745"/>
  <c r="K664"/>
  <c r="K583"/>
  <c r="K502"/>
  <c r="K421"/>
  <c r="K340"/>
  <c r="K666"/>
  <c r="K747"/>
  <c r="K504"/>
  <c r="K342"/>
  <c r="K585"/>
  <c r="K423"/>
  <c r="K749"/>
  <c r="K668"/>
  <c r="K587"/>
  <c r="K425"/>
  <c r="K506"/>
  <c r="K344"/>
  <c r="K670"/>
  <c r="K589"/>
  <c r="K751"/>
  <c r="K346"/>
  <c r="K508"/>
  <c r="K138"/>
  <c r="K142"/>
  <c r="K146"/>
  <c r="K150"/>
  <c r="K154"/>
  <c r="K158"/>
  <c r="K162"/>
  <c r="K166"/>
  <c r="K170"/>
  <c r="K174"/>
  <c r="K178"/>
  <c r="K182"/>
  <c r="J212"/>
  <c r="K219"/>
  <c r="J228"/>
  <c r="K235"/>
  <c r="K251"/>
  <c r="H264"/>
  <c r="J285"/>
  <c r="J301"/>
  <c r="H312"/>
  <c r="J317"/>
  <c r="J333"/>
  <c r="J340"/>
  <c r="J372"/>
  <c r="H383"/>
  <c r="J388"/>
  <c r="K395"/>
  <c r="H399"/>
  <c r="J404"/>
  <c r="J453"/>
  <c r="H464"/>
  <c r="J485"/>
  <c r="K492"/>
  <c r="J448"/>
  <c r="J691"/>
  <c r="J610"/>
  <c r="J529"/>
  <c r="J693"/>
  <c r="J612"/>
  <c r="J450"/>
  <c r="J531"/>
  <c r="J452"/>
  <c r="J695"/>
  <c r="J614"/>
  <c r="J533"/>
  <c r="J697"/>
  <c r="J616"/>
  <c r="J454"/>
  <c r="J535"/>
  <c r="J456"/>
  <c r="J699"/>
  <c r="J618"/>
  <c r="J537"/>
  <c r="J701"/>
  <c r="J620"/>
  <c r="J458"/>
  <c r="J539"/>
  <c r="J460"/>
  <c r="J703"/>
  <c r="J622"/>
  <c r="J541"/>
  <c r="J705"/>
  <c r="J624"/>
  <c r="J462"/>
  <c r="J543"/>
  <c r="J464"/>
  <c r="J707"/>
  <c r="J626"/>
  <c r="J545"/>
  <c r="J709"/>
  <c r="J628"/>
  <c r="J466"/>
  <c r="J547"/>
  <c r="J468"/>
  <c r="J711"/>
  <c r="J630"/>
  <c r="J549"/>
  <c r="J713"/>
  <c r="J632"/>
  <c r="J470"/>
  <c r="J551"/>
  <c r="J472"/>
  <c r="J715"/>
  <c r="J634"/>
  <c r="J553"/>
  <c r="J717"/>
  <c r="J636"/>
  <c r="J474"/>
  <c r="J555"/>
  <c r="J476"/>
  <c r="J719"/>
  <c r="J638"/>
  <c r="J557"/>
  <c r="J721"/>
  <c r="J640"/>
  <c r="J559"/>
  <c r="J478"/>
  <c r="J480"/>
  <c r="J723"/>
  <c r="J642"/>
  <c r="J561"/>
  <c r="J725"/>
  <c r="J644"/>
  <c r="J563"/>
  <c r="J482"/>
  <c r="J484"/>
  <c r="J727"/>
  <c r="J646"/>
  <c r="J565"/>
  <c r="J729"/>
  <c r="J648"/>
  <c r="J567"/>
  <c r="J486"/>
  <c r="J488"/>
  <c r="J731"/>
  <c r="J650"/>
  <c r="J407"/>
  <c r="J569"/>
  <c r="J733"/>
  <c r="J652"/>
  <c r="J571"/>
  <c r="J490"/>
  <c r="J492"/>
  <c r="J735"/>
  <c r="J654"/>
  <c r="J411"/>
  <c r="J573"/>
  <c r="J737"/>
  <c r="J656"/>
  <c r="J575"/>
  <c r="J494"/>
  <c r="J496"/>
  <c r="J739"/>
  <c r="J658"/>
  <c r="J577"/>
  <c r="J741"/>
  <c r="J660"/>
  <c r="J579"/>
  <c r="J498"/>
  <c r="J417"/>
  <c r="J500"/>
  <c r="J743"/>
  <c r="J662"/>
  <c r="J581"/>
  <c r="J745"/>
  <c r="J664"/>
  <c r="J583"/>
  <c r="J502"/>
  <c r="J504"/>
  <c r="J747"/>
  <c r="J666"/>
  <c r="J585"/>
  <c r="J423"/>
  <c r="J749"/>
  <c r="J668"/>
  <c r="J587"/>
  <c r="J506"/>
  <c r="J425"/>
  <c r="J589"/>
  <c r="J508"/>
  <c r="J751"/>
  <c r="J670"/>
  <c r="J427"/>
  <c r="H102"/>
  <c r="J126"/>
  <c r="J130"/>
  <c r="J134"/>
  <c r="J138"/>
  <c r="J142"/>
  <c r="J146"/>
  <c r="J150"/>
  <c r="J154"/>
  <c r="J158"/>
  <c r="J162"/>
  <c r="J166"/>
  <c r="J170"/>
  <c r="J174"/>
  <c r="J178"/>
  <c r="J182"/>
  <c r="J210"/>
  <c r="J219"/>
  <c r="J226"/>
  <c r="K233"/>
  <c r="J235"/>
  <c r="J242"/>
  <c r="K249"/>
  <c r="J251"/>
  <c r="J258"/>
  <c r="K265"/>
  <c r="J290"/>
  <c r="J299"/>
  <c r="J306"/>
  <c r="J315"/>
  <c r="J322"/>
  <c r="J331"/>
  <c r="J338"/>
  <c r="J370"/>
  <c r="J379"/>
  <c r="H381"/>
  <c r="J386"/>
  <c r="K393"/>
  <c r="J395"/>
  <c r="H397"/>
  <c r="J402"/>
  <c r="K417"/>
  <c r="J467"/>
  <c r="K474"/>
  <c r="H478"/>
  <c r="K231"/>
  <c r="K247"/>
  <c r="K263"/>
  <c r="J368"/>
  <c r="J377"/>
  <c r="J384"/>
  <c r="K391"/>
  <c r="J393"/>
  <c r="J400"/>
  <c r="J410"/>
  <c r="K413"/>
  <c r="J463"/>
  <c r="K470"/>
  <c r="H624"/>
  <c r="H543"/>
  <c r="H705"/>
  <c r="H707"/>
  <c r="H626"/>
  <c r="H545"/>
  <c r="H628"/>
  <c r="H547"/>
  <c r="H709"/>
  <c r="H466"/>
  <c r="H711"/>
  <c r="H630"/>
  <c r="H549"/>
  <c r="H468"/>
  <c r="H632"/>
  <c r="H551"/>
  <c r="H713"/>
  <c r="H470"/>
  <c r="H715"/>
  <c r="H634"/>
  <c r="H553"/>
  <c r="H636"/>
  <c r="H555"/>
  <c r="H717"/>
  <c r="H719"/>
  <c r="H638"/>
  <c r="H557"/>
  <c r="H476"/>
  <c r="H640"/>
  <c r="H559"/>
  <c r="H721"/>
  <c r="H723"/>
  <c r="H642"/>
  <c r="H561"/>
  <c r="H644"/>
  <c r="H563"/>
  <c r="H725"/>
  <c r="H482"/>
  <c r="H727"/>
  <c r="H646"/>
  <c r="H565"/>
  <c r="H484"/>
  <c r="H648"/>
  <c r="H567"/>
  <c r="H729"/>
  <c r="H486"/>
  <c r="H731"/>
  <c r="H650"/>
  <c r="H569"/>
  <c r="H652"/>
  <c r="H571"/>
  <c r="H733"/>
  <c r="H735"/>
  <c r="H654"/>
  <c r="H573"/>
  <c r="H492"/>
  <c r="H411"/>
  <c r="H656"/>
  <c r="H575"/>
  <c r="H737"/>
  <c r="H413"/>
  <c r="H494"/>
  <c r="H739"/>
  <c r="H415"/>
  <c r="H658"/>
  <c r="H577"/>
  <c r="H496"/>
  <c r="H660"/>
  <c r="H579"/>
  <c r="H741"/>
  <c r="H417"/>
  <c r="H498"/>
  <c r="H743"/>
  <c r="H419"/>
  <c r="H662"/>
  <c r="H581"/>
  <c r="H500"/>
  <c r="H664"/>
  <c r="H583"/>
  <c r="H745"/>
  <c r="H421"/>
  <c r="H502"/>
  <c r="H747"/>
  <c r="H423"/>
  <c r="H666"/>
  <c r="H585"/>
  <c r="H504"/>
  <c r="H668"/>
  <c r="H587"/>
  <c r="H749"/>
  <c r="H425"/>
  <c r="H506"/>
  <c r="H751"/>
  <c r="H427"/>
  <c r="H670"/>
  <c r="H589"/>
  <c r="H508"/>
  <c r="H138"/>
  <c r="H142"/>
  <c r="H146"/>
  <c r="H150"/>
  <c r="H154"/>
  <c r="H158"/>
  <c r="H162"/>
  <c r="H166"/>
  <c r="H170"/>
  <c r="H174"/>
  <c r="H178"/>
  <c r="H182"/>
  <c r="J206"/>
  <c r="J215"/>
  <c r="J222"/>
  <c r="K229"/>
  <c r="J231"/>
  <c r="H233"/>
  <c r="K245"/>
  <c r="H249"/>
  <c r="K261"/>
  <c r="H265"/>
  <c r="J286"/>
  <c r="J295"/>
  <c r="J302"/>
  <c r="H306"/>
  <c r="J311"/>
  <c r="J318"/>
  <c r="H322"/>
  <c r="J327"/>
  <c r="J334"/>
  <c r="H338"/>
  <c r="J343"/>
  <c r="H345"/>
  <c r="J366"/>
  <c r="J375"/>
  <c r="J382"/>
  <c r="K389"/>
  <c r="J391"/>
  <c r="H393"/>
  <c r="J398"/>
  <c r="K405"/>
  <c r="K407"/>
  <c r="J413"/>
  <c r="K427"/>
  <c r="J477"/>
  <c r="K484"/>
  <c r="H488"/>
  <c r="K140"/>
  <c r="K144"/>
  <c r="K148"/>
  <c r="K152"/>
  <c r="K156"/>
  <c r="K227"/>
  <c r="H231"/>
  <c r="K243"/>
  <c r="H247"/>
  <c r="K259"/>
  <c r="H263"/>
  <c r="H304"/>
  <c r="H320"/>
  <c r="H336"/>
  <c r="J373"/>
  <c r="J380"/>
  <c r="K387"/>
  <c r="J389"/>
  <c r="H391"/>
  <c r="J396"/>
  <c r="K403"/>
  <c r="J405"/>
  <c r="H407"/>
  <c r="K409"/>
  <c r="K419"/>
  <c r="J469"/>
  <c r="K476"/>
  <c r="H480"/>
  <c r="L162" i="4" l="1"/>
  <c r="L640"/>
  <c r="L85"/>
  <c r="L254"/>
  <c r="L34"/>
  <c r="L585"/>
  <c r="L321"/>
  <c r="L212"/>
  <c r="L69"/>
  <c r="L460"/>
  <c r="L631"/>
  <c r="L290"/>
  <c r="L438"/>
  <c r="L72"/>
  <c r="L505"/>
  <c r="L185"/>
  <c r="L381"/>
  <c r="L497"/>
  <c r="L416"/>
  <c r="L231"/>
  <c r="L94"/>
  <c r="L408"/>
  <c r="L215"/>
  <c r="L451"/>
  <c r="L675"/>
  <c r="L37"/>
  <c r="L302"/>
  <c r="L711"/>
  <c r="L599"/>
  <c r="L576"/>
  <c r="L527"/>
  <c r="L183"/>
  <c r="L262"/>
  <c r="L54"/>
  <c r="L344"/>
  <c r="L333"/>
  <c r="L307"/>
  <c r="L108"/>
  <c r="L360"/>
  <c r="L60"/>
  <c r="L30"/>
  <c r="L744"/>
  <c r="L261"/>
  <c r="L64"/>
  <c r="L330"/>
  <c r="L66"/>
  <c r="L412"/>
  <c r="L199"/>
  <c r="L424"/>
  <c r="L362"/>
  <c r="L123"/>
  <c r="L364"/>
  <c r="L59"/>
  <c r="L29"/>
  <c r="L75"/>
  <c r="L397"/>
  <c r="L315"/>
  <c r="L206"/>
  <c r="L115"/>
  <c r="L88"/>
  <c r="L67"/>
  <c r="L51"/>
  <c r="L47"/>
  <c r="L81"/>
  <c r="L404"/>
  <c r="L492"/>
  <c r="L417"/>
  <c r="L705"/>
  <c r="L570"/>
  <c r="L473"/>
  <c r="L394"/>
  <c r="L542"/>
  <c r="L437"/>
  <c r="L495"/>
  <c r="L82"/>
  <c r="L659"/>
  <c r="L246"/>
  <c r="L259"/>
  <c r="L136"/>
  <c r="L348"/>
  <c r="L26"/>
  <c r="L352"/>
  <c r="L441"/>
  <c r="L228"/>
  <c r="L145"/>
  <c r="L195"/>
  <c r="L357"/>
  <c r="L372"/>
  <c r="L490"/>
  <c r="L165"/>
  <c r="L282"/>
  <c r="L311"/>
  <c r="L172"/>
  <c r="L147"/>
  <c r="L178"/>
  <c r="L334"/>
  <c r="L80"/>
  <c r="L373"/>
  <c r="L310"/>
  <c r="L319"/>
  <c r="L274"/>
  <c r="L252"/>
  <c r="L61"/>
  <c r="L586"/>
  <c r="L618"/>
  <c r="L103"/>
  <c r="L342"/>
  <c r="L489"/>
  <c r="L219"/>
  <c r="L52"/>
  <c r="L400"/>
  <c r="L306"/>
  <c r="L221"/>
  <c r="L285"/>
  <c r="L157"/>
  <c r="L713"/>
  <c r="L117"/>
  <c r="L32"/>
  <c r="L484"/>
  <c r="L359"/>
  <c r="L622"/>
  <c r="L533"/>
  <c r="L217"/>
  <c r="L343"/>
  <c r="L690"/>
  <c r="L323"/>
  <c r="L562"/>
  <c r="L312"/>
  <c r="L432"/>
  <c r="L170"/>
  <c r="L68"/>
  <c r="L38"/>
  <c r="L294"/>
  <c r="L53"/>
  <c r="L728"/>
  <c r="L297"/>
  <c r="L278"/>
  <c r="L129"/>
  <c r="L283"/>
  <c r="L202"/>
  <c r="L264"/>
  <c r="L639"/>
  <c r="L550"/>
  <c r="L607"/>
  <c r="L684"/>
  <c r="L689"/>
  <c r="L380"/>
  <c r="L366"/>
  <c r="L375"/>
  <c r="L65"/>
  <c r="L229"/>
  <c r="L135"/>
  <c r="L33"/>
  <c r="L353"/>
  <c r="L393"/>
  <c r="L493"/>
  <c r="L84"/>
  <c r="L74"/>
  <c r="L387"/>
  <c r="L313"/>
  <c r="L273"/>
  <c r="L522"/>
  <c r="L46"/>
  <c r="L327"/>
  <c r="L367"/>
  <c r="L150"/>
  <c r="L399"/>
  <c r="L418"/>
  <c r="L697"/>
  <c r="L235"/>
  <c r="L410"/>
  <c r="L549"/>
  <c r="L523"/>
  <c r="L163"/>
  <c r="L574"/>
  <c r="L643"/>
  <c r="L114"/>
  <c r="L289"/>
  <c r="L161"/>
  <c r="L536"/>
  <c r="L280"/>
  <c r="L207"/>
  <c r="L699"/>
  <c r="L142"/>
  <c r="L422"/>
  <c r="L39"/>
  <c r="L209"/>
  <c r="L476"/>
  <c r="L552"/>
  <c r="L203"/>
  <c r="L515"/>
  <c r="L396"/>
  <c r="L146"/>
  <c r="L270"/>
  <c r="L127"/>
  <c r="L603"/>
  <c r="L279"/>
  <c r="L540"/>
  <c r="L600"/>
  <c r="L45"/>
  <c r="L27"/>
  <c r="L339"/>
  <c r="L413"/>
  <c r="L402"/>
  <c r="L383"/>
  <c r="L41"/>
  <c r="L736"/>
  <c r="L672"/>
  <c r="L724"/>
  <c r="L717"/>
  <c r="L454"/>
  <c r="L486"/>
  <c r="L468"/>
  <c r="L469"/>
  <c r="L485"/>
  <c r="L225"/>
  <c r="L227"/>
  <c r="L249"/>
  <c r="L220"/>
  <c r="L194"/>
  <c r="L213"/>
  <c r="L238"/>
  <c r="L193"/>
  <c r="L720"/>
  <c r="L704"/>
  <c r="L674"/>
  <c r="L638"/>
  <c r="L591"/>
  <c r="L636"/>
  <c r="L623"/>
  <c r="L630"/>
  <c r="L616"/>
  <c r="L537"/>
  <c r="L509"/>
  <c r="L531"/>
  <c r="L557"/>
  <c r="L538"/>
  <c r="L534"/>
  <c r="L518"/>
  <c r="L558"/>
  <c r="L528"/>
  <c r="L519"/>
  <c r="L198"/>
  <c r="L223"/>
  <c r="L155"/>
  <c r="L104"/>
  <c r="L99"/>
  <c r="L91"/>
  <c r="L28"/>
  <c r="L301"/>
  <c r="L292"/>
  <c r="L121"/>
  <c r="L688"/>
  <c r="L31"/>
  <c r="L541"/>
  <c r="L226"/>
  <c r="L361"/>
  <c r="L100"/>
  <c r="L676"/>
  <c r="L478"/>
  <c r="L295"/>
  <c r="L169"/>
  <c r="L241"/>
  <c r="L304"/>
  <c r="L25"/>
  <c r="L457"/>
  <c r="L277"/>
  <c r="L655"/>
  <c r="L79"/>
  <c r="L160"/>
  <c r="L502"/>
  <c r="L337"/>
  <c r="L526"/>
  <c r="L580"/>
  <c r="L346"/>
  <c r="L130"/>
  <c r="L345"/>
  <c r="L48"/>
  <c r="L390"/>
  <c r="L579"/>
  <c r="L642"/>
  <c r="L119"/>
  <c r="L506"/>
  <c r="L263"/>
  <c r="L389"/>
  <c r="L182"/>
  <c r="L524"/>
  <c r="L677"/>
  <c r="L110"/>
  <c r="L632"/>
  <c r="L92"/>
  <c r="L191"/>
  <c r="L425"/>
  <c r="L470"/>
  <c r="L671"/>
  <c r="L446"/>
  <c r="L545"/>
  <c r="L230"/>
  <c r="L293"/>
  <c r="L266"/>
  <c r="L250"/>
  <c r="L214"/>
  <c r="L133"/>
  <c r="L159"/>
  <c r="L113"/>
  <c r="L86"/>
  <c r="L582"/>
  <c r="L181"/>
  <c r="L95"/>
  <c r="L338"/>
  <c r="L589"/>
  <c r="L423"/>
  <c r="L508"/>
  <c r="L177"/>
  <c r="L421"/>
  <c r="L667"/>
  <c r="L426"/>
  <c r="L501"/>
  <c r="L265"/>
  <c r="L341"/>
  <c r="L153"/>
  <c r="L556"/>
  <c r="L76"/>
  <c r="L392"/>
  <c r="L722"/>
  <c r="L149"/>
  <c r="L73"/>
  <c r="L395"/>
  <c r="L287"/>
  <c r="L694"/>
  <c r="L695"/>
  <c r="L44"/>
  <c r="L291"/>
  <c r="L211"/>
  <c r="L609"/>
  <c r="L210"/>
  <c r="L128"/>
  <c r="L615"/>
  <c r="L566"/>
  <c r="L725"/>
  <c r="L651"/>
  <c r="L247"/>
  <c r="L409"/>
  <c r="L564"/>
  <c r="L703"/>
  <c r="L624"/>
  <c r="L298"/>
  <c r="L299"/>
  <c r="L374"/>
  <c r="L134"/>
  <c r="L55"/>
  <c r="L428"/>
  <c r="L595"/>
  <c r="L271"/>
  <c r="L433"/>
  <c r="L351"/>
  <c r="L267"/>
  <c r="L750"/>
  <c r="L260"/>
  <c r="L751"/>
  <c r="L258"/>
  <c r="L171"/>
  <c r="L255"/>
  <c r="L741"/>
  <c r="L658"/>
  <c r="L578"/>
  <c r="L573"/>
  <c r="L168"/>
  <c r="L167"/>
  <c r="L740"/>
  <c r="L729"/>
  <c r="L239"/>
  <c r="L245"/>
  <c r="L275"/>
  <c r="L23"/>
  <c r="L647"/>
  <c r="L748"/>
  <c r="L325"/>
  <c r="L118"/>
  <c r="L98"/>
  <c r="L111"/>
  <c r="L208"/>
  <c r="L513"/>
  <c r="L415"/>
  <c r="L131"/>
  <c r="L442"/>
  <c r="L719"/>
  <c r="L144"/>
  <c r="L614"/>
  <c r="L234"/>
  <c r="L187"/>
  <c r="L138"/>
  <c r="L507"/>
  <c r="L498"/>
  <c r="L712"/>
  <c r="L696"/>
  <c r="L680"/>
  <c r="L514"/>
  <c r="L510"/>
  <c r="L665"/>
  <c r="L608"/>
  <c r="L166"/>
  <c r="L745"/>
  <c r="L575"/>
  <c r="L305"/>
  <c r="L243"/>
  <c r="L179"/>
  <c r="L419"/>
  <c r="L654"/>
  <c r="L571"/>
  <c r="L648"/>
  <c r="L633"/>
  <c r="L544"/>
  <c r="L447"/>
  <c r="L685"/>
  <c r="L681"/>
  <c r="L554"/>
  <c r="L458"/>
  <c r="L237"/>
  <c r="L175"/>
  <c r="L143"/>
  <c r="L650"/>
  <c r="L646"/>
  <c r="L482"/>
  <c r="L480"/>
  <c r="L715"/>
  <c r="L456"/>
  <c r="L124"/>
  <c r="L637"/>
  <c r="L621"/>
  <c r="L606"/>
  <c r="L173"/>
  <c r="L122"/>
  <c r="L101"/>
  <c r="L40"/>
  <c r="L708"/>
  <c r="L692"/>
  <c r="L439"/>
  <c r="L693"/>
  <c r="L629"/>
  <c r="L679"/>
  <c r="L588"/>
  <c r="L89"/>
  <c r="L57"/>
  <c r="L365"/>
  <c r="L257"/>
  <c r="L371"/>
  <c r="L336"/>
  <c r="L429"/>
  <c r="L377"/>
  <c r="L661"/>
  <c r="L737"/>
  <c r="L553"/>
  <c r="L176"/>
  <c r="L411"/>
  <c r="L328"/>
  <c r="L567"/>
  <c r="L706"/>
  <c r="L604"/>
  <c r="L318"/>
  <c r="L205"/>
  <c r="L71"/>
  <c r="L331"/>
  <c r="L731"/>
  <c r="L568"/>
  <c r="L403"/>
  <c r="L320"/>
  <c r="L148"/>
  <c r="L718"/>
  <c r="L702"/>
  <c r="L363"/>
  <c r="L201"/>
  <c r="L49"/>
  <c r="L627"/>
  <c r="L611"/>
  <c r="L605"/>
  <c r="L601"/>
  <c r="L612"/>
  <c r="L710"/>
  <c r="L598"/>
  <c r="L90"/>
  <c r="L500"/>
  <c r="L749"/>
  <c r="L738"/>
  <c r="L543"/>
  <c r="L444"/>
  <c r="L326"/>
  <c r="L340"/>
  <c r="L742"/>
  <c r="L494"/>
  <c r="L70"/>
  <c r="L581"/>
  <c r="L335"/>
  <c r="L560"/>
  <c r="L463"/>
  <c r="L276"/>
  <c r="L592"/>
  <c r="L378"/>
  <c r="L286"/>
  <c r="L407"/>
  <c r="L730"/>
  <c r="L645"/>
  <c r="L723"/>
  <c r="L464"/>
  <c r="L475"/>
  <c r="L459"/>
  <c r="L525"/>
  <c r="L548"/>
  <c r="L452"/>
  <c r="L154"/>
  <c r="L105"/>
  <c r="L546"/>
  <c r="L530"/>
  <c r="L686"/>
  <c r="L358"/>
  <c r="L512"/>
  <c r="L709"/>
  <c r="L701"/>
  <c r="L467"/>
  <c r="L355"/>
  <c r="L385"/>
  <c r="L668"/>
  <c r="L504"/>
  <c r="L499"/>
  <c r="L332"/>
  <c r="L559"/>
  <c r="L653"/>
  <c r="L625"/>
  <c r="L204"/>
  <c r="L511"/>
  <c r="L164"/>
  <c r="L487"/>
  <c r="L565"/>
  <c r="L726"/>
  <c r="L561"/>
  <c r="L626"/>
  <c r="L132"/>
  <c r="L232"/>
  <c r="L216"/>
  <c r="L120"/>
  <c r="L440"/>
  <c r="L314"/>
  <c r="L233"/>
  <c r="L186"/>
  <c r="L107"/>
  <c r="L716"/>
  <c r="L465"/>
  <c r="L700"/>
  <c r="L368"/>
  <c r="L443"/>
  <c r="L196"/>
  <c r="L628"/>
  <c r="L620"/>
  <c r="L450"/>
  <c r="L224"/>
  <c r="L112"/>
  <c r="L663"/>
  <c r="L481"/>
  <c r="L732"/>
  <c r="L376"/>
  <c r="L197"/>
  <c r="L242"/>
  <c r="L555"/>
  <c r="L613"/>
  <c r="L590"/>
  <c r="L474"/>
  <c r="L253"/>
  <c r="L189"/>
  <c r="L152"/>
  <c r="L379"/>
  <c r="L436"/>
  <c r="L281"/>
  <c r="L251"/>
  <c r="L174"/>
  <c r="L125"/>
  <c r="L106"/>
  <c r="L670"/>
  <c r="L587"/>
  <c r="L477"/>
  <c r="L388"/>
  <c r="L461"/>
  <c r="L453"/>
  <c r="L445"/>
  <c r="L356"/>
  <c r="L657"/>
  <c r="L551"/>
  <c r="L462"/>
  <c r="L284"/>
  <c r="L666"/>
  <c r="L256"/>
  <c r="L496"/>
  <c r="L721"/>
  <c r="L535"/>
  <c r="L593"/>
  <c r="L369"/>
  <c r="L322"/>
  <c r="L734"/>
  <c r="L405"/>
  <c r="L479"/>
  <c r="L382"/>
  <c r="L698"/>
  <c r="L596"/>
  <c r="L673"/>
  <c r="L190"/>
  <c r="L158"/>
  <c r="L649"/>
  <c r="L483"/>
  <c r="L156"/>
  <c r="L707"/>
  <c r="L448"/>
  <c r="L602"/>
  <c r="L137"/>
  <c r="L109"/>
  <c r="L56"/>
  <c r="L58"/>
  <c r="L635"/>
  <c r="L384"/>
  <c r="L619"/>
  <c r="L449"/>
  <c r="L200"/>
  <c r="L597"/>
  <c r="L431"/>
  <c r="L547"/>
  <c r="L539"/>
  <c r="L288"/>
  <c r="L517"/>
  <c r="L347"/>
  <c r="L391"/>
  <c r="L427"/>
  <c r="L584"/>
  <c r="L414"/>
  <c r="L300"/>
  <c r="L491"/>
  <c r="L324"/>
  <c r="L641"/>
  <c r="L455"/>
  <c r="L430"/>
  <c r="L401"/>
  <c r="L406"/>
  <c r="L610"/>
  <c r="L683"/>
  <c r="L218"/>
  <c r="L139"/>
  <c r="L678"/>
  <c r="L350"/>
  <c r="L466"/>
  <c r="L569"/>
  <c r="L532"/>
  <c r="L669"/>
  <c r="L660"/>
  <c r="L746"/>
  <c r="L349"/>
  <c r="L747"/>
  <c r="L664"/>
  <c r="L739"/>
  <c r="L316"/>
  <c r="L743"/>
  <c r="L248"/>
  <c r="L733"/>
  <c r="L398"/>
  <c r="L714"/>
  <c r="L617"/>
  <c r="L434"/>
  <c r="L268"/>
  <c r="L303"/>
  <c r="L269"/>
  <c r="L126"/>
  <c r="L240"/>
  <c r="L644"/>
  <c r="L472"/>
  <c r="L140"/>
  <c r="L691"/>
  <c r="L116"/>
  <c r="L516"/>
  <c r="L141"/>
  <c r="L520"/>
  <c r="L435"/>
  <c r="L188"/>
  <c r="L420"/>
  <c r="L97"/>
  <c r="L370"/>
  <c r="L594"/>
  <c r="L317"/>
  <c r="L151"/>
  <c r="L184"/>
  <c r="L503"/>
  <c r="L308"/>
  <c r="L572"/>
  <c r="L309"/>
  <c r="L180"/>
  <c r="L583"/>
  <c r="L577"/>
  <c r="L656"/>
  <c r="L521"/>
  <c r="L62"/>
  <c r="L662"/>
  <c r="L735"/>
  <c r="L652"/>
  <c r="L236"/>
  <c r="L471"/>
  <c r="L272"/>
  <c r="L488"/>
  <c r="L727"/>
  <c r="L563"/>
  <c r="L634"/>
  <c r="L529"/>
  <c r="L687"/>
  <c r="L329"/>
  <c r="L222"/>
  <c r="L36"/>
  <c r="L682"/>
  <c r="L192"/>
  <c r="L326" i="1"/>
  <c r="L184"/>
  <c r="L253"/>
  <c r="L176"/>
  <c r="L328"/>
  <c r="L310"/>
  <c r="L308"/>
  <c r="L395"/>
  <c r="L239"/>
  <c r="L324"/>
  <c r="L223"/>
  <c r="L180"/>
  <c r="L342"/>
  <c r="L257"/>
  <c r="L237"/>
  <c r="L40"/>
  <c r="L340"/>
  <c r="L241"/>
  <c r="L35"/>
  <c r="L27"/>
  <c r="L219"/>
  <c r="L346"/>
  <c r="L251"/>
  <c r="L474"/>
  <c r="L235"/>
  <c r="L26"/>
  <c r="L488"/>
  <c r="L393"/>
  <c r="L338"/>
  <c r="L166"/>
  <c r="L749"/>
  <c r="L502"/>
  <c r="L419"/>
  <c r="L577"/>
  <c r="L656"/>
  <c r="L652"/>
  <c r="L484"/>
  <c r="L561"/>
  <c r="L638"/>
  <c r="L470"/>
  <c r="L466"/>
  <c r="L543"/>
  <c r="L381"/>
  <c r="L464"/>
  <c r="L156"/>
  <c r="L588"/>
  <c r="L387"/>
  <c r="L227"/>
  <c r="L89"/>
  <c r="L73"/>
  <c r="L57"/>
  <c r="L495"/>
  <c r="L74"/>
  <c r="L446"/>
  <c r="L363"/>
  <c r="L274"/>
  <c r="L509"/>
  <c r="L173"/>
  <c r="L400"/>
  <c r="L222"/>
  <c r="L465"/>
  <c r="L377"/>
  <c r="L292"/>
  <c r="L207"/>
  <c r="L117"/>
  <c r="L190"/>
  <c r="L256"/>
  <c r="L564"/>
  <c r="L305"/>
  <c r="L710"/>
  <c r="L681"/>
  <c r="L511"/>
  <c r="L32"/>
  <c r="L501"/>
  <c r="L647"/>
  <c r="L145"/>
  <c r="L702"/>
  <c r="L617"/>
  <c r="L532"/>
  <c r="L285"/>
  <c r="L362"/>
  <c r="L273"/>
  <c r="L98"/>
  <c r="L244"/>
  <c r="L552"/>
  <c r="L283"/>
  <c r="L278"/>
  <c r="L513"/>
  <c r="L343"/>
  <c r="L570"/>
  <c r="L68"/>
  <c r="L716"/>
  <c r="L541"/>
  <c r="L375"/>
  <c r="L290"/>
  <c r="L367"/>
  <c r="L356"/>
  <c r="L186"/>
  <c r="L329"/>
  <c r="L556"/>
  <c r="L361"/>
  <c r="L272"/>
  <c r="L169"/>
  <c r="L315"/>
  <c r="L461"/>
  <c r="L538"/>
  <c r="L210"/>
  <c r="L125"/>
  <c r="L358"/>
  <c r="L512"/>
  <c r="L344"/>
  <c r="L34"/>
  <c r="L247"/>
  <c r="L170"/>
  <c r="L138"/>
  <c r="L425"/>
  <c r="L747"/>
  <c r="L662"/>
  <c r="L496"/>
  <c r="L575"/>
  <c r="L571"/>
  <c r="L648"/>
  <c r="L644"/>
  <c r="L557"/>
  <c r="L715"/>
  <c r="L711"/>
  <c r="L705"/>
  <c r="L478"/>
  <c r="L160"/>
  <c r="L507"/>
  <c r="L243"/>
  <c r="L389"/>
  <c r="L302"/>
  <c r="L229"/>
  <c r="L91"/>
  <c r="L75"/>
  <c r="L59"/>
  <c r="L36"/>
  <c r="L252"/>
  <c r="L738"/>
  <c r="L301"/>
  <c r="L365"/>
  <c r="L282"/>
  <c r="L193"/>
  <c r="L428"/>
  <c r="L92"/>
  <c r="L546"/>
  <c r="L134"/>
  <c r="L211"/>
  <c r="L369"/>
  <c r="L360"/>
  <c r="L109"/>
  <c r="L240"/>
  <c r="L143"/>
  <c r="L629"/>
  <c r="L438"/>
  <c r="L673"/>
  <c r="L420"/>
  <c r="L323"/>
  <c r="L566"/>
  <c r="L64"/>
  <c r="L712"/>
  <c r="L621"/>
  <c r="L536"/>
  <c r="L208"/>
  <c r="L42"/>
  <c r="L119"/>
  <c r="L192"/>
  <c r="L503"/>
  <c r="L406"/>
  <c r="L121"/>
  <c r="L440"/>
  <c r="L189"/>
  <c r="L424"/>
  <c r="L489"/>
  <c r="L392"/>
  <c r="L635"/>
  <c r="L460"/>
  <c r="L456"/>
  <c r="L209"/>
  <c r="L124"/>
  <c r="L113"/>
  <c r="L267"/>
  <c r="L31"/>
  <c r="L313"/>
  <c r="L118"/>
  <c r="L110"/>
  <c r="L88"/>
  <c r="L736"/>
  <c r="L153"/>
  <c r="L542"/>
  <c r="L295"/>
  <c r="L372"/>
  <c r="L44"/>
  <c r="L277"/>
  <c r="L269"/>
  <c r="L426"/>
  <c r="L345"/>
  <c r="L306"/>
  <c r="L233"/>
  <c r="L174"/>
  <c r="L142"/>
  <c r="L506"/>
  <c r="L423"/>
  <c r="L581"/>
  <c r="L660"/>
  <c r="L737"/>
  <c r="L733"/>
  <c r="L567"/>
  <c r="L563"/>
  <c r="L476"/>
  <c r="L634"/>
  <c r="L630"/>
  <c r="L707"/>
  <c r="L383"/>
  <c r="L264"/>
  <c r="L385"/>
  <c r="L164"/>
  <c r="L750"/>
  <c r="L259"/>
  <c r="L93"/>
  <c r="L77"/>
  <c r="L61"/>
  <c r="L171"/>
  <c r="L657"/>
  <c r="L236"/>
  <c r="L479"/>
  <c r="L58"/>
  <c r="L284"/>
  <c r="L120"/>
  <c r="L112"/>
  <c r="L347"/>
  <c r="L335"/>
  <c r="L740"/>
  <c r="L157"/>
  <c r="L384"/>
  <c r="L296"/>
  <c r="L373"/>
  <c r="L45"/>
  <c r="L612"/>
  <c r="L684"/>
  <c r="L271"/>
  <c r="L94"/>
  <c r="L402"/>
  <c r="L548"/>
  <c r="L114"/>
  <c r="L106"/>
  <c r="L24"/>
  <c r="L258"/>
  <c r="L485"/>
  <c r="L631"/>
  <c r="L540"/>
  <c r="L212"/>
  <c r="L370"/>
  <c r="L204"/>
  <c r="L443"/>
  <c r="L111"/>
  <c r="L37"/>
  <c r="L341"/>
  <c r="L746"/>
  <c r="L82"/>
  <c r="L228"/>
  <c r="L202"/>
  <c r="L116"/>
  <c r="L432"/>
  <c r="L327"/>
  <c r="L473"/>
  <c r="L217"/>
  <c r="L294"/>
  <c r="L128"/>
  <c r="L286"/>
  <c r="L275"/>
  <c r="L105"/>
  <c r="L86"/>
  <c r="L442"/>
  <c r="L353"/>
  <c r="L655"/>
  <c r="L72"/>
  <c r="L214"/>
  <c r="L129"/>
  <c r="L287"/>
  <c r="L115"/>
  <c r="L188"/>
  <c r="L225"/>
  <c r="L391"/>
  <c r="L263"/>
  <c r="L178"/>
  <c r="L146"/>
  <c r="L751"/>
  <c r="L666"/>
  <c r="L500"/>
  <c r="L579"/>
  <c r="L413"/>
  <c r="L735"/>
  <c r="L729"/>
  <c r="L725"/>
  <c r="L640"/>
  <c r="L553"/>
  <c r="L549"/>
  <c r="L626"/>
  <c r="L168"/>
  <c r="L669"/>
  <c r="L403"/>
  <c r="L300"/>
  <c r="L318"/>
  <c r="L183"/>
  <c r="L95"/>
  <c r="L79"/>
  <c r="L63"/>
  <c r="L28"/>
  <c r="L576"/>
  <c r="L398"/>
  <c r="L722"/>
  <c r="L608"/>
  <c r="L687"/>
  <c r="L355"/>
  <c r="L185"/>
  <c r="L659"/>
  <c r="L76"/>
  <c r="L458"/>
  <c r="L49"/>
  <c r="L616"/>
  <c r="L531"/>
  <c r="L603"/>
  <c r="L676"/>
  <c r="L499"/>
  <c r="L224"/>
  <c r="L276"/>
  <c r="L349"/>
  <c r="L242"/>
  <c r="L307"/>
  <c r="L469"/>
  <c r="L297"/>
  <c r="L374"/>
  <c r="L46"/>
  <c r="L366"/>
  <c r="L686"/>
  <c r="L435"/>
  <c r="L29"/>
  <c r="L179"/>
  <c r="L665"/>
  <c r="L487"/>
  <c r="L390"/>
  <c r="L364"/>
  <c r="L197"/>
  <c r="L351"/>
  <c r="L262"/>
  <c r="L554"/>
  <c r="L379"/>
  <c r="L132"/>
  <c r="L371"/>
  <c r="L43"/>
  <c r="L691"/>
  <c r="L680"/>
  <c r="L348"/>
  <c r="L248"/>
  <c r="L491"/>
  <c r="L70"/>
  <c r="L280"/>
  <c r="L191"/>
  <c r="L250"/>
  <c r="L574"/>
  <c r="L720"/>
  <c r="L299"/>
  <c r="L133"/>
  <c r="L48"/>
  <c r="L206"/>
  <c r="L692"/>
  <c r="L439"/>
  <c r="L350"/>
  <c r="L480"/>
  <c r="L304"/>
  <c r="L249"/>
  <c r="L182"/>
  <c r="L150"/>
  <c r="L427"/>
  <c r="L585"/>
  <c r="L664"/>
  <c r="L741"/>
  <c r="L494"/>
  <c r="L654"/>
  <c r="L486"/>
  <c r="L482"/>
  <c r="L559"/>
  <c r="L636"/>
  <c r="L468"/>
  <c r="L545"/>
  <c r="L397"/>
  <c r="L401"/>
  <c r="L172"/>
  <c r="L140"/>
  <c r="L409"/>
  <c r="L316"/>
  <c r="L405"/>
  <c r="L245"/>
  <c r="L97"/>
  <c r="L81"/>
  <c r="L65"/>
  <c r="L155"/>
  <c r="L641"/>
  <c r="L220"/>
  <c r="L463"/>
  <c r="L527"/>
  <c r="L606"/>
  <c r="L679"/>
  <c r="L266"/>
  <c r="L38"/>
  <c r="L254"/>
  <c r="L578"/>
  <c r="L319"/>
  <c r="L724"/>
  <c r="L141"/>
  <c r="L53"/>
  <c r="L620"/>
  <c r="L535"/>
  <c r="L693"/>
  <c r="L441"/>
  <c r="L595"/>
  <c r="L337"/>
  <c r="L742"/>
  <c r="L78"/>
  <c r="L386"/>
  <c r="L195"/>
  <c r="L268"/>
  <c r="L177"/>
  <c r="L550"/>
  <c r="L54"/>
  <c r="L50"/>
  <c r="L289"/>
  <c r="L123"/>
  <c r="L447"/>
  <c r="L605"/>
  <c r="L678"/>
  <c r="L422"/>
  <c r="L325"/>
  <c r="L730"/>
  <c r="L66"/>
  <c r="L688"/>
  <c r="L683"/>
  <c r="L108"/>
  <c r="L181"/>
  <c r="L748"/>
  <c r="L408"/>
  <c r="L311"/>
  <c r="L298"/>
  <c r="L213"/>
  <c r="L47"/>
  <c r="L695"/>
  <c r="L610"/>
  <c r="L599"/>
  <c r="L672"/>
  <c r="L23"/>
  <c r="L734"/>
  <c r="L232"/>
  <c r="L604"/>
  <c r="L596"/>
  <c r="L493"/>
  <c r="L234"/>
  <c r="L639"/>
  <c r="L137"/>
  <c r="L52"/>
  <c r="L291"/>
  <c r="L696"/>
  <c r="L611"/>
  <c r="L682"/>
  <c r="L107"/>
  <c r="L320"/>
  <c r="L322"/>
  <c r="L154"/>
  <c r="L670"/>
  <c r="L504"/>
  <c r="L583"/>
  <c r="L417"/>
  <c r="L739"/>
  <c r="L573"/>
  <c r="L731"/>
  <c r="L727"/>
  <c r="L721"/>
  <c r="L555"/>
  <c r="L632"/>
  <c r="L628"/>
  <c r="L102"/>
  <c r="L399"/>
  <c r="L312"/>
  <c r="L144"/>
  <c r="L332"/>
  <c r="L334"/>
  <c r="L99"/>
  <c r="L83"/>
  <c r="L67"/>
  <c r="L33"/>
  <c r="L414"/>
  <c r="L560"/>
  <c r="L382"/>
  <c r="L706"/>
  <c r="L689"/>
  <c r="L525"/>
  <c r="L598"/>
  <c r="L104"/>
  <c r="L30"/>
  <c r="L497"/>
  <c r="L643"/>
  <c r="L60"/>
  <c r="L539"/>
  <c r="L697"/>
  <c r="L450"/>
  <c r="L522"/>
  <c r="L433"/>
  <c r="L175"/>
  <c r="L661"/>
  <c r="L483"/>
  <c r="L357"/>
  <c r="L430"/>
  <c r="L96"/>
  <c r="L744"/>
  <c r="L404"/>
  <c r="L226"/>
  <c r="L216"/>
  <c r="L293"/>
  <c r="L127"/>
  <c r="L451"/>
  <c r="L690"/>
  <c r="L524"/>
  <c r="L597"/>
  <c r="L584"/>
  <c r="L163"/>
  <c r="L649"/>
  <c r="L471"/>
  <c r="L607"/>
  <c r="L602"/>
  <c r="L270"/>
  <c r="L100"/>
  <c r="L667"/>
  <c r="L246"/>
  <c r="L136"/>
  <c r="L51"/>
  <c r="L699"/>
  <c r="L614"/>
  <c r="L529"/>
  <c r="L437"/>
  <c r="L591"/>
  <c r="L39"/>
  <c r="L167"/>
  <c r="L653"/>
  <c r="L475"/>
  <c r="L523"/>
  <c r="L515"/>
  <c r="L412"/>
  <c r="L396"/>
  <c r="L558"/>
  <c r="L56"/>
  <c r="L376"/>
  <c r="L700"/>
  <c r="L615"/>
  <c r="L449"/>
  <c r="L601"/>
  <c r="L431"/>
  <c r="L336"/>
  <c r="L265"/>
  <c r="L158"/>
  <c r="L589"/>
  <c r="L668"/>
  <c r="L745"/>
  <c r="L498"/>
  <c r="L415"/>
  <c r="L492"/>
  <c r="L650"/>
  <c r="L646"/>
  <c r="L723"/>
  <c r="L717"/>
  <c r="L551"/>
  <c r="L547"/>
  <c r="L314"/>
  <c r="L148"/>
  <c r="L462"/>
  <c r="L101"/>
  <c r="L85"/>
  <c r="L69"/>
  <c r="L333"/>
  <c r="L139"/>
  <c r="L625"/>
  <c r="L122"/>
  <c r="L444"/>
  <c r="L517"/>
  <c r="L671"/>
  <c r="L416"/>
  <c r="L238"/>
  <c r="L562"/>
  <c r="L303"/>
  <c r="L708"/>
  <c r="L701"/>
  <c r="L454"/>
  <c r="L288"/>
  <c r="L279"/>
  <c r="L514"/>
  <c r="L580"/>
  <c r="L321"/>
  <c r="L726"/>
  <c r="L62"/>
  <c r="L600"/>
  <c r="L187"/>
  <c r="L663"/>
  <c r="L161"/>
  <c r="L378"/>
  <c r="L131"/>
  <c r="L455"/>
  <c r="L694"/>
  <c r="L609"/>
  <c r="L281"/>
  <c r="L516"/>
  <c r="L568"/>
  <c r="L309"/>
  <c r="L714"/>
  <c r="L445"/>
  <c r="L521"/>
  <c r="L675"/>
  <c r="L586"/>
  <c r="L165"/>
  <c r="L732"/>
  <c r="L230"/>
  <c r="L55"/>
  <c r="L703"/>
  <c r="L618"/>
  <c r="L533"/>
  <c r="L448"/>
  <c r="L518"/>
  <c r="L429"/>
  <c r="L410"/>
  <c r="L394"/>
  <c r="L718"/>
  <c r="L685"/>
  <c r="L677"/>
  <c r="L477"/>
  <c r="L218"/>
  <c r="L704"/>
  <c r="L619"/>
  <c r="L453"/>
  <c r="L530"/>
  <c r="L520"/>
  <c r="L674"/>
  <c r="L407"/>
  <c r="L231"/>
  <c r="L162"/>
  <c r="L508"/>
  <c r="L587"/>
  <c r="L421"/>
  <c r="L743"/>
  <c r="L658"/>
  <c r="L411"/>
  <c r="L569"/>
  <c r="L565"/>
  <c r="L642"/>
  <c r="L719"/>
  <c r="L713"/>
  <c r="L709"/>
  <c r="L624"/>
  <c r="L472"/>
  <c r="L152"/>
  <c r="L490"/>
  <c r="L261"/>
  <c r="L103"/>
  <c r="L87"/>
  <c r="L71"/>
  <c r="L25"/>
  <c r="L90"/>
  <c r="L317"/>
  <c r="L544"/>
  <c r="L203"/>
  <c r="L201"/>
  <c r="L436"/>
  <c r="L590"/>
  <c r="L481"/>
  <c r="L627"/>
  <c r="L215"/>
  <c r="L130"/>
  <c r="L126"/>
  <c r="L198"/>
  <c r="L352"/>
  <c r="L418"/>
  <c r="L159"/>
  <c r="L645"/>
  <c r="L467"/>
  <c r="L519"/>
  <c r="L592"/>
  <c r="L339"/>
  <c r="L582"/>
  <c r="L80"/>
  <c r="L728"/>
  <c r="L388"/>
  <c r="L135"/>
  <c r="L459"/>
  <c r="L698"/>
  <c r="L613"/>
  <c r="L528"/>
  <c r="L200"/>
  <c r="L354"/>
  <c r="L260"/>
  <c r="L147"/>
  <c r="L633"/>
  <c r="L526"/>
  <c r="L359"/>
  <c r="L594"/>
  <c r="L505"/>
  <c r="L84"/>
  <c r="L651"/>
  <c r="L149"/>
  <c r="L622"/>
  <c r="L537"/>
  <c r="L452"/>
  <c r="L205"/>
  <c r="L194"/>
  <c r="L510"/>
  <c r="L41"/>
  <c r="L572"/>
  <c r="L151"/>
  <c r="L637"/>
  <c r="L199"/>
  <c r="L434"/>
  <c r="L331"/>
  <c r="L380"/>
  <c r="L623"/>
  <c r="L457"/>
  <c r="L534"/>
  <c r="L368"/>
  <c r="L196"/>
  <c r="L593"/>
</calcChain>
</file>

<file path=xl/sharedStrings.xml><?xml version="1.0" encoding="utf-8"?>
<sst xmlns="http://schemas.openxmlformats.org/spreadsheetml/2006/main" count="123" uniqueCount="51">
  <si>
    <t>Quatre équipes</t>
  </si>
  <si>
    <t xml:space="preserve">A </t>
  </si>
  <si>
    <t>B</t>
  </si>
  <si>
    <t>C</t>
  </si>
  <si>
    <t>D</t>
  </si>
  <si>
    <t>Premiers matchs A-B et C-D</t>
  </si>
  <si>
    <t>Deuxièmes matchs A-C et B-D</t>
  </si>
  <si>
    <t>Troisièmes matchs A-D et B-C</t>
  </si>
  <si>
    <r>
      <t>Tableau J</t>
    </r>
    <r>
      <rPr>
        <b/>
        <vertAlign val="subscript"/>
        <sz val="14"/>
        <color theme="1"/>
        <rFont val="Calibri"/>
        <family val="2"/>
        <scheme val="minor"/>
      </rPr>
      <t>1</t>
    </r>
  </si>
  <si>
    <r>
      <t>Tableau J</t>
    </r>
    <r>
      <rPr>
        <b/>
        <vertAlign val="subscript"/>
        <sz val="14"/>
        <color theme="1"/>
        <rFont val="Calibri"/>
        <family val="2"/>
        <scheme val="minor"/>
      </rPr>
      <t>2</t>
    </r>
  </si>
  <si>
    <r>
      <t>Tableau J</t>
    </r>
    <r>
      <rPr>
        <b/>
        <vertAlign val="subscript"/>
        <sz val="14"/>
        <color theme="1"/>
        <rFont val="Calibri"/>
        <family val="2"/>
        <scheme val="minor"/>
      </rPr>
      <t>3</t>
    </r>
  </si>
  <si>
    <r>
      <t>Tableau T</t>
    </r>
    <r>
      <rPr>
        <b/>
        <vertAlign val="subscript"/>
        <sz val="14"/>
        <color theme="1"/>
        <rFont val="Calibri"/>
        <family val="2"/>
        <scheme val="minor"/>
      </rPr>
      <t>729</t>
    </r>
  </si>
  <si>
    <t>Produit</t>
  </si>
  <si>
    <t>Classements équivalents</t>
  </si>
  <si>
    <t>Tri sur le produit</t>
  </si>
  <si>
    <t>Décompte</t>
  </si>
  <si>
    <t>16 classements</t>
  </si>
  <si>
    <t>Occurrences</t>
  </si>
  <si>
    <t>Pourcentages</t>
  </si>
  <si>
    <t>Total</t>
  </si>
  <si>
    <t>N°</t>
  </si>
  <si>
    <t>Points après 2 matchs</t>
  </si>
  <si>
    <t>Points après 3 matchs</t>
  </si>
  <si>
    <r>
      <t>Tableau T</t>
    </r>
    <r>
      <rPr>
        <b/>
        <vertAlign val="subscript"/>
        <sz val="14"/>
        <color theme="1"/>
        <rFont val="Calibri"/>
        <family val="2"/>
        <scheme val="minor"/>
      </rPr>
      <t>81</t>
    </r>
  </si>
  <si>
    <t>Maxi</t>
  </si>
  <si>
    <t>Somme</t>
  </si>
  <si>
    <t>40 classements</t>
  </si>
  <si>
    <t>Tri sur Produit, Maxi et Somme</t>
  </si>
  <si>
    <t>Tri sur les occurrences et les points marqués</t>
  </si>
  <si>
    <t>Mondiaux</t>
  </si>
  <si>
    <t>Euros</t>
  </si>
  <si>
    <t>JO</t>
  </si>
  <si>
    <t>CAN</t>
  </si>
  <si>
    <t>CopAm</t>
  </si>
  <si>
    <t>% Théorique</t>
  </si>
  <si>
    <t>Pourcentage</t>
  </si>
  <si>
    <t>Pourcentage théorique</t>
  </si>
  <si>
    <t>Numéro</t>
  </si>
  <si>
    <t>Ecart relatif</t>
  </si>
  <si>
    <t>Premier</t>
  </si>
  <si>
    <t>Deuxième</t>
  </si>
  <si>
    <t>Troisième</t>
  </si>
  <si>
    <t>Dernier</t>
  </si>
  <si>
    <t>Classements</t>
  </si>
  <si>
    <t>Résultats réels de compétitions</t>
  </si>
  <si>
    <t>Victoire à 2 points</t>
  </si>
  <si>
    <t>Pourcentage thérique</t>
  </si>
  <si>
    <t>Pourcentage réel</t>
  </si>
  <si>
    <t>Nombre de points maximum</t>
  </si>
  <si>
    <t>Occurrences théoriques</t>
  </si>
  <si>
    <t>Occurrences réelles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</si>
</sst>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5" fillId="0" borderId="0" xfId="0" applyFont="1" applyAlignment="1"/>
    <xf numFmtId="0" fontId="0" fillId="5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3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7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8" borderId="17" xfId="0" applyFill="1" applyBorder="1" applyAlignment="1">
      <alignment horizontal="center"/>
    </xf>
    <xf numFmtId="0" fontId="0" fillId="18" borderId="19" xfId="0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9" fontId="0" fillId="0" borderId="2" xfId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10" borderId="21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0" borderId="23" xfId="0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8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18" borderId="33" xfId="0" applyFill="1" applyBorder="1" applyAlignment="1">
      <alignment horizontal="center"/>
    </xf>
    <xf numFmtId="9" fontId="0" fillId="0" borderId="6" xfId="1" applyNumberFormat="1" applyFont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9" fontId="0" fillId="0" borderId="11" xfId="1" applyNumberFormat="1" applyFont="1" applyBorder="1" applyAlignment="1">
      <alignment horizontal="center"/>
    </xf>
    <xf numFmtId="9" fontId="0" fillId="0" borderId="0" xfId="1" applyFont="1"/>
    <xf numFmtId="9" fontId="0" fillId="0" borderId="0" xfId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8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21" borderId="0" xfId="0" applyFill="1" applyAlignment="1">
      <alignment horizontal="center"/>
    </xf>
    <xf numFmtId="0" fontId="2" fillId="21" borderId="0" xfId="0" applyFont="1" applyFill="1" applyAlignment="1">
      <alignment horizontal="center"/>
    </xf>
    <xf numFmtId="0" fontId="16" fillId="23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11" fillId="20" borderId="2" xfId="0" applyFont="1" applyFill="1" applyBorder="1" applyAlignment="1">
      <alignment horizontal="center" wrapText="1"/>
    </xf>
    <xf numFmtId="0" fontId="11" fillId="20" borderId="2" xfId="0" applyFont="1" applyFill="1" applyBorder="1" applyAlignment="1">
      <alignment horizontal="center"/>
    </xf>
    <xf numFmtId="0" fontId="14" fillId="19" borderId="2" xfId="0" applyFont="1" applyFill="1" applyBorder="1" applyAlignment="1">
      <alignment horizontal="center" wrapText="1"/>
    </xf>
    <xf numFmtId="0" fontId="12" fillId="19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9" fontId="13" fillId="0" borderId="2" xfId="1" applyFont="1" applyBorder="1" applyAlignment="1">
      <alignment horizontal="center"/>
    </xf>
    <xf numFmtId="0" fontId="0" fillId="22" borderId="2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9" fontId="2" fillId="0" borderId="2" xfId="1" applyFont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2" fillId="21" borderId="2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'Graphes 2 points'!$G$8</c:f>
              <c:strCache>
                <c:ptCount val="1"/>
                <c:pt idx="0">
                  <c:v>Occurrences</c:v>
                </c:pt>
              </c:strCache>
            </c:strRef>
          </c:tx>
          <c:dLbls>
            <c:showVal val="1"/>
          </c:dLbls>
          <c:val>
            <c:numRef>
              <c:f>'Graphes 2 points'!$G$9:$G$24</c:f>
              <c:numCache>
                <c:formatCode>General</c:formatCode>
                <c:ptCount val="16"/>
                <c:pt idx="0">
                  <c:v>144</c:v>
                </c:pt>
                <c:pt idx="1">
                  <c:v>96</c:v>
                </c:pt>
                <c:pt idx="2">
                  <c:v>84</c:v>
                </c:pt>
                <c:pt idx="3">
                  <c:v>84</c:v>
                </c:pt>
                <c:pt idx="4">
                  <c:v>60</c:v>
                </c:pt>
                <c:pt idx="5">
                  <c:v>60</c:v>
                </c:pt>
                <c:pt idx="6">
                  <c:v>48</c:v>
                </c:pt>
                <c:pt idx="7">
                  <c:v>48</c:v>
                </c:pt>
                <c:pt idx="8">
                  <c:v>24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6</c:v>
                </c:pt>
              </c:numCache>
            </c:numRef>
          </c:val>
        </c:ser>
        <c:axId val="141382784"/>
        <c:axId val="141384320"/>
      </c:barChart>
      <c:catAx>
        <c:axId val="141382784"/>
        <c:scaling>
          <c:orientation val="minMax"/>
        </c:scaling>
        <c:axPos val="b"/>
        <c:tickLblPos val="nextTo"/>
        <c:txPr>
          <a:bodyPr/>
          <a:lstStyle/>
          <a:p>
            <a:pPr>
              <a:defRPr b="0" i="1" baseline="0"/>
            </a:pPr>
            <a:endParaRPr lang="fr-FR"/>
          </a:p>
        </c:txPr>
        <c:crossAx val="141384320"/>
        <c:crosses val="autoZero"/>
        <c:auto val="1"/>
        <c:lblAlgn val="ctr"/>
        <c:lblOffset val="100"/>
      </c:catAx>
      <c:valAx>
        <c:axId val="141384320"/>
        <c:scaling>
          <c:orientation val="minMax"/>
        </c:scaling>
        <c:axPos val="l"/>
        <c:numFmt formatCode="General" sourceLinked="1"/>
        <c:tickLblPos val="none"/>
        <c:crossAx val="141382784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'Graphes 2 points'!$H$8</c:f>
              <c:strCache>
                <c:ptCount val="1"/>
                <c:pt idx="0">
                  <c:v>Pourcentages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showVal val="1"/>
          </c:dLbls>
          <c:val>
            <c:numRef>
              <c:f>'Graphes 2 points'!$H$9:$H$24</c:f>
              <c:numCache>
                <c:formatCode>0%</c:formatCode>
                <c:ptCount val="16"/>
                <c:pt idx="0">
                  <c:v>0.19753086419753085</c:v>
                </c:pt>
                <c:pt idx="1">
                  <c:v>0.13168724279835392</c:v>
                </c:pt>
                <c:pt idx="2">
                  <c:v>0.11522633744855967</c:v>
                </c:pt>
                <c:pt idx="3">
                  <c:v>0.11522633744855967</c:v>
                </c:pt>
                <c:pt idx="4">
                  <c:v>8.2304526748971193E-2</c:v>
                </c:pt>
                <c:pt idx="5">
                  <c:v>8.2304526748971193E-2</c:v>
                </c:pt>
                <c:pt idx="6">
                  <c:v>6.584362139917696E-2</c:v>
                </c:pt>
                <c:pt idx="7">
                  <c:v>6.584362139917696E-2</c:v>
                </c:pt>
                <c:pt idx="8">
                  <c:v>3.292181069958848E-2</c:v>
                </c:pt>
                <c:pt idx="9">
                  <c:v>2.0576131687242798E-2</c:v>
                </c:pt>
                <c:pt idx="10">
                  <c:v>1.646090534979424E-2</c:v>
                </c:pt>
                <c:pt idx="11">
                  <c:v>1.646090534979424E-2</c:v>
                </c:pt>
                <c:pt idx="12">
                  <c:v>1.646090534979424E-2</c:v>
                </c:pt>
                <c:pt idx="13">
                  <c:v>1.646090534979424E-2</c:v>
                </c:pt>
                <c:pt idx="14">
                  <c:v>1.646090534979424E-2</c:v>
                </c:pt>
                <c:pt idx="15">
                  <c:v>8.23045267489712E-3</c:v>
                </c:pt>
              </c:numCache>
            </c:numRef>
          </c:val>
        </c:ser>
        <c:axId val="141408512"/>
        <c:axId val="141426688"/>
      </c:barChart>
      <c:catAx>
        <c:axId val="141408512"/>
        <c:scaling>
          <c:orientation val="minMax"/>
        </c:scaling>
        <c:axPos val="b"/>
        <c:tickLblPos val="nextTo"/>
        <c:txPr>
          <a:bodyPr/>
          <a:lstStyle/>
          <a:p>
            <a:pPr>
              <a:defRPr b="0" i="1" baseline="0"/>
            </a:pPr>
            <a:endParaRPr lang="fr-FR"/>
          </a:p>
        </c:txPr>
        <c:crossAx val="141426688"/>
        <c:crosses val="autoZero"/>
        <c:auto val="1"/>
        <c:lblAlgn val="ctr"/>
        <c:lblOffset val="100"/>
      </c:catAx>
      <c:valAx>
        <c:axId val="141426688"/>
        <c:scaling>
          <c:orientation val="minMax"/>
        </c:scaling>
        <c:axPos val="l"/>
        <c:numFmt formatCode="0%" sourceLinked="1"/>
        <c:tickLblPos val="none"/>
        <c:crossAx val="14140851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'Graphes 3 points'!$G$4</c:f>
              <c:strCache>
                <c:ptCount val="1"/>
                <c:pt idx="0">
                  <c:v>Occurrences</c:v>
                </c:pt>
              </c:strCache>
            </c:strRef>
          </c:tx>
          <c:dLbls>
            <c:showVal val="1"/>
          </c:dLbls>
          <c:val>
            <c:numRef>
              <c:f>'Graphes 3 points'!$G$5:$G$44</c:f>
              <c:numCache>
                <c:formatCode>General</c:formatCode>
                <c:ptCount val="40"/>
                <c:pt idx="0">
                  <c:v>36</c:v>
                </c:pt>
                <c:pt idx="1">
                  <c:v>36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6</c:v>
                </c:pt>
                <c:pt idx="36">
                  <c:v>6</c:v>
                </c:pt>
                <c:pt idx="37">
                  <c:v>4</c:v>
                </c:pt>
                <c:pt idx="38">
                  <c:v>4</c:v>
                </c:pt>
                <c:pt idx="39">
                  <c:v>1</c:v>
                </c:pt>
              </c:numCache>
            </c:numRef>
          </c:val>
        </c:ser>
        <c:axId val="95503104"/>
        <c:axId val="95504640"/>
      </c:barChart>
      <c:catAx>
        <c:axId val="95503104"/>
        <c:scaling>
          <c:orientation val="minMax"/>
        </c:scaling>
        <c:axPos val="b"/>
        <c:tickLblPos val="nextTo"/>
        <c:txPr>
          <a:bodyPr/>
          <a:lstStyle/>
          <a:p>
            <a:pPr>
              <a:defRPr b="0" i="1" baseline="0"/>
            </a:pPr>
            <a:endParaRPr lang="fr-FR"/>
          </a:p>
        </c:txPr>
        <c:crossAx val="95504640"/>
        <c:crosses val="autoZero"/>
        <c:auto val="1"/>
        <c:lblAlgn val="ctr"/>
        <c:lblOffset val="100"/>
      </c:catAx>
      <c:valAx>
        <c:axId val="95504640"/>
        <c:scaling>
          <c:orientation val="minMax"/>
        </c:scaling>
        <c:axPos val="l"/>
        <c:numFmt formatCode="General" sourceLinked="1"/>
        <c:tickLblPos val="none"/>
        <c:crossAx val="95503104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'Graphes 3 points'!$H$4</c:f>
              <c:strCache>
                <c:ptCount val="1"/>
                <c:pt idx="0">
                  <c:v>Pourcentages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showVal val="1"/>
          </c:dLbls>
          <c:val>
            <c:numRef>
              <c:f>'Graphes 3 points'!$H$5:$H$44</c:f>
              <c:numCache>
                <c:formatCode>0%</c:formatCode>
                <c:ptCount val="40"/>
                <c:pt idx="0">
                  <c:v>4.9382716049382713E-2</c:v>
                </c:pt>
                <c:pt idx="1">
                  <c:v>4.9382716049382713E-2</c:v>
                </c:pt>
                <c:pt idx="2">
                  <c:v>3.292181069958848E-2</c:v>
                </c:pt>
                <c:pt idx="3">
                  <c:v>3.292181069958848E-2</c:v>
                </c:pt>
                <c:pt idx="4">
                  <c:v>3.292181069958848E-2</c:v>
                </c:pt>
                <c:pt idx="5">
                  <c:v>3.292181069958848E-2</c:v>
                </c:pt>
                <c:pt idx="6">
                  <c:v>3.292181069958848E-2</c:v>
                </c:pt>
                <c:pt idx="7">
                  <c:v>3.292181069958848E-2</c:v>
                </c:pt>
                <c:pt idx="8">
                  <c:v>3.292181069958848E-2</c:v>
                </c:pt>
                <c:pt idx="9">
                  <c:v>3.292181069958848E-2</c:v>
                </c:pt>
                <c:pt idx="10">
                  <c:v>3.292181069958848E-2</c:v>
                </c:pt>
                <c:pt idx="11">
                  <c:v>3.292181069958848E-2</c:v>
                </c:pt>
                <c:pt idx="12">
                  <c:v>3.292181069958848E-2</c:v>
                </c:pt>
                <c:pt idx="13">
                  <c:v>3.292181069958848E-2</c:v>
                </c:pt>
                <c:pt idx="14">
                  <c:v>3.292181069958848E-2</c:v>
                </c:pt>
                <c:pt idx="15">
                  <c:v>3.292181069958848E-2</c:v>
                </c:pt>
                <c:pt idx="16">
                  <c:v>3.292181069958848E-2</c:v>
                </c:pt>
                <c:pt idx="17">
                  <c:v>3.292181069958848E-2</c:v>
                </c:pt>
                <c:pt idx="18">
                  <c:v>3.292181069958848E-2</c:v>
                </c:pt>
                <c:pt idx="19">
                  <c:v>3.292181069958848E-2</c:v>
                </c:pt>
                <c:pt idx="20">
                  <c:v>3.292181069958848E-2</c:v>
                </c:pt>
                <c:pt idx="21">
                  <c:v>3.292181069958848E-2</c:v>
                </c:pt>
                <c:pt idx="22">
                  <c:v>3.292181069958848E-2</c:v>
                </c:pt>
                <c:pt idx="23">
                  <c:v>1.646090534979424E-2</c:v>
                </c:pt>
                <c:pt idx="24">
                  <c:v>1.646090534979424E-2</c:v>
                </c:pt>
                <c:pt idx="25">
                  <c:v>1.646090534979424E-2</c:v>
                </c:pt>
                <c:pt idx="26">
                  <c:v>1.646090534979424E-2</c:v>
                </c:pt>
                <c:pt idx="27">
                  <c:v>1.646090534979424E-2</c:v>
                </c:pt>
                <c:pt idx="28">
                  <c:v>1.646090534979424E-2</c:v>
                </c:pt>
                <c:pt idx="29">
                  <c:v>1.646090534979424E-2</c:v>
                </c:pt>
                <c:pt idx="30">
                  <c:v>1.646090534979424E-2</c:v>
                </c:pt>
                <c:pt idx="31">
                  <c:v>1.646090534979424E-2</c:v>
                </c:pt>
                <c:pt idx="32">
                  <c:v>1.0973936899862825E-2</c:v>
                </c:pt>
                <c:pt idx="33">
                  <c:v>1.0973936899862825E-2</c:v>
                </c:pt>
                <c:pt idx="34">
                  <c:v>1.0973936899862825E-2</c:v>
                </c:pt>
                <c:pt idx="35">
                  <c:v>8.23045267489712E-3</c:v>
                </c:pt>
                <c:pt idx="36">
                  <c:v>8.23045267489712E-3</c:v>
                </c:pt>
                <c:pt idx="37">
                  <c:v>5.4869684499314125E-3</c:v>
                </c:pt>
                <c:pt idx="38">
                  <c:v>5.4869684499314125E-3</c:v>
                </c:pt>
                <c:pt idx="39">
                  <c:v>1.3717421124828531E-3</c:v>
                </c:pt>
              </c:numCache>
            </c:numRef>
          </c:val>
        </c:ser>
        <c:axId val="95532928"/>
        <c:axId val="95534464"/>
      </c:barChart>
      <c:catAx>
        <c:axId val="95532928"/>
        <c:scaling>
          <c:orientation val="minMax"/>
        </c:scaling>
        <c:axPos val="b"/>
        <c:tickLblPos val="nextTo"/>
        <c:txPr>
          <a:bodyPr/>
          <a:lstStyle/>
          <a:p>
            <a:pPr>
              <a:defRPr b="0" i="1" baseline="0"/>
            </a:pPr>
            <a:endParaRPr lang="fr-FR"/>
          </a:p>
        </c:txPr>
        <c:crossAx val="95534464"/>
        <c:crosses val="autoZero"/>
        <c:auto val="1"/>
        <c:lblAlgn val="ctr"/>
        <c:lblOffset val="100"/>
      </c:catAx>
      <c:valAx>
        <c:axId val="95534464"/>
        <c:scaling>
          <c:orientation val="minMax"/>
        </c:scaling>
        <c:axPos val="l"/>
        <c:numFmt formatCode="0%" sourceLinked="1"/>
        <c:tickLblPos val="none"/>
        <c:crossAx val="95532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6.380284953526974E-2"/>
          <c:y val="5.1400554097404488E-2"/>
          <c:w val="0.91953629530027992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Statistiques!$B$11</c:f>
              <c:strCache>
                <c:ptCount val="1"/>
                <c:pt idx="0">
                  <c:v>Pourcentage thérique</c:v>
                </c:pt>
              </c:strCache>
            </c:strRef>
          </c:tx>
          <c:spPr>
            <a:solidFill>
              <a:schemeClr val="accent6"/>
            </a:solidFill>
          </c:spPr>
          <c:val>
            <c:numRef>
              <c:f>Statistiques!$C$11:$R$11</c:f>
              <c:numCache>
                <c:formatCode>0%</c:formatCode>
                <c:ptCount val="16"/>
                <c:pt idx="0">
                  <c:v>0.19753086419753085</c:v>
                </c:pt>
                <c:pt idx="1">
                  <c:v>0.13168724279835392</c:v>
                </c:pt>
                <c:pt idx="2">
                  <c:v>0.11522633744855967</c:v>
                </c:pt>
                <c:pt idx="3">
                  <c:v>0.11522633744855967</c:v>
                </c:pt>
                <c:pt idx="4">
                  <c:v>8.2304526748971193E-2</c:v>
                </c:pt>
                <c:pt idx="5">
                  <c:v>8.2304526748971193E-2</c:v>
                </c:pt>
                <c:pt idx="6">
                  <c:v>6.584362139917696E-2</c:v>
                </c:pt>
                <c:pt idx="7">
                  <c:v>6.584362139917696E-2</c:v>
                </c:pt>
                <c:pt idx="8">
                  <c:v>3.292181069958848E-2</c:v>
                </c:pt>
                <c:pt idx="9">
                  <c:v>2.0576131687242798E-2</c:v>
                </c:pt>
                <c:pt idx="10">
                  <c:v>1.646090534979424E-2</c:v>
                </c:pt>
                <c:pt idx="11">
                  <c:v>1.646090534979424E-2</c:v>
                </c:pt>
                <c:pt idx="12">
                  <c:v>1.646090534979424E-2</c:v>
                </c:pt>
                <c:pt idx="13">
                  <c:v>1.646090534979424E-2</c:v>
                </c:pt>
                <c:pt idx="14">
                  <c:v>1.646090534979424E-2</c:v>
                </c:pt>
                <c:pt idx="15">
                  <c:v>8.23045267489712E-3</c:v>
                </c:pt>
              </c:numCache>
            </c:numRef>
          </c:val>
        </c:ser>
        <c:ser>
          <c:idx val="1"/>
          <c:order val="1"/>
          <c:tx>
            <c:strRef>
              <c:f>Statistiques!$B$17</c:f>
              <c:strCache>
                <c:ptCount val="1"/>
                <c:pt idx="0">
                  <c:v>Pourcentage réel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val>
            <c:numRef>
              <c:f>Statistiques!$C$17:$R$17</c:f>
              <c:numCache>
                <c:formatCode>0%</c:formatCode>
                <c:ptCount val="16"/>
                <c:pt idx="0">
                  <c:v>9.1133004926108374E-2</c:v>
                </c:pt>
                <c:pt idx="1">
                  <c:v>0.14039408866995073</c:v>
                </c:pt>
                <c:pt idx="2">
                  <c:v>3.6945812807881777E-2</c:v>
                </c:pt>
                <c:pt idx="3">
                  <c:v>9.3596059113300489E-2</c:v>
                </c:pt>
                <c:pt idx="4">
                  <c:v>2.4630541871921183E-2</c:v>
                </c:pt>
                <c:pt idx="5">
                  <c:v>4.4334975369458129E-2</c:v>
                </c:pt>
                <c:pt idx="6">
                  <c:v>7.3891625615763554E-2</c:v>
                </c:pt>
                <c:pt idx="7">
                  <c:v>0.15517241379310345</c:v>
                </c:pt>
                <c:pt idx="8">
                  <c:v>0.15024630541871922</c:v>
                </c:pt>
                <c:pt idx="9">
                  <c:v>1.2315270935960592E-2</c:v>
                </c:pt>
                <c:pt idx="10">
                  <c:v>1.2315270935960592E-2</c:v>
                </c:pt>
                <c:pt idx="11">
                  <c:v>3.9408866995073892E-2</c:v>
                </c:pt>
                <c:pt idx="12">
                  <c:v>2.9556650246305417E-2</c:v>
                </c:pt>
                <c:pt idx="13">
                  <c:v>4.1871921182266007E-2</c:v>
                </c:pt>
                <c:pt idx="14">
                  <c:v>4.1871921182266007E-2</c:v>
                </c:pt>
                <c:pt idx="15">
                  <c:v>1.2315270935960592E-2</c:v>
                </c:pt>
              </c:numCache>
            </c:numRef>
          </c:val>
        </c:ser>
        <c:axId val="98086272"/>
        <c:axId val="98097792"/>
      </c:barChart>
      <c:catAx>
        <c:axId val="98086272"/>
        <c:scaling>
          <c:orientation val="minMax"/>
        </c:scaling>
        <c:axPos val="b"/>
        <c:tickLblPos val="nextTo"/>
        <c:crossAx val="98097792"/>
        <c:crosses val="autoZero"/>
        <c:auto val="1"/>
        <c:lblAlgn val="ctr"/>
        <c:lblOffset val="100"/>
      </c:catAx>
      <c:valAx>
        <c:axId val="98097792"/>
        <c:scaling>
          <c:orientation val="minMax"/>
          <c:max val="0.2"/>
          <c:min val="0"/>
        </c:scaling>
        <c:axPos val="l"/>
        <c:numFmt formatCode="0%" sourceLinked="1"/>
        <c:tickLblPos val="nextTo"/>
        <c:txPr>
          <a:bodyPr/>
          <a:lstStyle/>
          <a:p>
            <a:pPr>
              <a:defRPr b="0" i="0" baseline="0"/>
            </a:pPr>
            <a:endParaRPr lang="fr-FR"/>
          </a:p>
        </c:txPr>
        <c:crossAx val="98086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629087749166481"/>
          <c:y val="0.37924577136191312"/>
          <c:w val="0.23566326168688373"/>
          <c:h val="0.15211704215206537"/>
        </c:manualLayout>
      </c:layout>
    </c:legend>
    <c:plotVisOnly val="1"/>
  </c:chart>
  <c:txPr>
    <a:bodyPr/>
    <a:lstStyle/>
    <a:p>
      <a:pPr>
        <a:defRPr b="0" i="1" baseline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>
        <c:manualLayout>
          <c:layoutTarget val="inner"/>
          <c:xMode val="edge"/>
          <c:yMode val="edge"/>
          <c:x val="0.10034951881014872"/>
          <c:y val="0.19480351414406533"/>
          <c:w val="0.86259492563429574"/>
          <c:h val="0.75379593175853021"/>
        </c:manualLayout>
      </c:layout>
      <c:scatterChart>
        <c:scatterStyle val="lineMarker"/>
        <c:ser>
          <c:idx val="0"/>
          <c:order val="0"/>
          <c:tx>
            <c:strRef>
              <c:f>Statistiques!$B$24</c:f>
              <c:strCache>
                <c:ptCount val="1"/>
                <c:pt idx="0">
                  <c:v>Ecart relatif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trendline>
            <c:spPr>
              <a:ln>
                <a:prstDash val="dash"/>
              </a:ln>
            </c:spPr>
            <c:trendlineType val="linear"/>
          </c:trendline>
          <c:xVal>
            <c:numRef>
              <c:f>Statistiques!$C$19:$F$19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</c:numCache>
            </c:numRef>
          </c:xVal>
          <c:yVal>
            <c:numRef>
              <c:f>Statistiques!$C$24:$F$24</c:f>
              <c:numCache>
                <c:formatCode>0%</c:formatCode>
                <c:ptCount val="4"/>
                <c:pt idx="0">
                  <c:v>-0.25115562403697994</c:v>
                </c:pt>
                <c:pt idx="1">
                  <c:v>-0.20600029704440814</c:v>
                </c:pt>
                <c:pt idx="2">
                  <c:v>-1.0135011525374093E-2</c:v>
                </c:pt>
                <c:pt idx="3">
                  <c:v>0.34674175382139988</c:v>
                </c:pt>
              </c:numCache>
            </c:numRef>
          </c:yVal>
        </c:ser>
        <c:axId val="190080896"/>
        <c:axId val="190079360"/>
      </c:scatterChart>
      <c:valAx>
        <c:axId val="190080896"/>
        <c:scaling>
          <c:orientation val="minMax"/>
          <c:max val="6"/>
          <c:min val="3"/>
        </c:scaling>
        <c:axPos val="b"/>
        <c:numFmt formatCode="General" sourceLinked="1"/>
        <c:tickLblPos val="nextTo"/>
        <c:crossAx val="190079360"/>
        <c:crosses val="autoZero"/>
        <c:crossBetween val="midCat"/>
        <c:majorUnit val="1"/>
      </c:valAx>
      <c:valAx>
        <c:axId val="190079360"/>
        <c:scaling>
          <c:orientation val="minMax"/>
        </c:scaling>
        <c:axPos val="l"/>
        <c:numFmt formatCode="0%" sourceLinked="1"/>
        <c:tickLblPos val="nextTo"/>
        <c:crossAx val="190080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887489063867011"/>
          <c:y val="0.18667432195975506"/>
          <c:w val="0.44390288713910764"/>
          <c:h val="0.20986876640419946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0</xdr:rowOff>
    </xdr:from>
    <xdr:to>
      <xdr:col>17</xdr:col>
      <xdr:colOff>28574</xdr:colOff>
      <xdr:row>3</xdr:row>
      <xdr:rowOff>0</xdr:rowOff>
    </xdr:to>
    <xdr:sp macro="" textlink="">
      <xdr:nvSpPr>
        <xdr:cNvPr id="4" name="ZoneTexte 3"/>
        <xdr:cNvSpPr txBox="1"/>
      </xdr:nvSpPr>
      <xdr:spPr>
        <a:xfrm>
          <a:off x="2333625" y="0"/>
          <a:ext cx="5314949" cy="5715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/>
            <a:t>Pour des raisons pratiques, les tableaux présentés dans ce fichier Excel</a:t>
          </a:r>
          <a:r>
            <a:rPr lang="fr-FR" sz="1400" baseline="0"/>
            <a:t> sont les transposés des tableaux montrés dans les fichiers Word.</a:t>
          </a:r>
          <a:endParaRPr lang="fr-F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ZoneTexte 3"/>
        <xdr:cNvSpPr txBox="1"/>
      </xdr:nvSpPr>
      <xdr:spPr>
        <a:xfrm>
          <a:off x="4162425" y="0"/>
          <a:ext cx="5314949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/>
            <a:t>Pour des raisons pratiques, les tableaux présentés dans ce fichier Excel</a:t>
          </a:r>
          <a:r>
            <a:rPr lang="fr-FR" sz="1400" baseline="0"/>
            <a:t> sont les transposés des  tableaux montrés dans les fichiers Word.</a:t>
          </a:r>
          <a:endParaRPr lang="fr-FR" sz="1400"/>
        </a:p>
      </xdr:txBody>
    </xdr:sp>
    <xdr:clientData/>
  </xdr:twoCellAnchor>
  <xdr:twoCellAnchor>
    <xdr:from>
      <xdr:col>10</xdr:col>
      <xdr:colOff>9525</xdr:colOff>
      <xdr:row>3</xdr:row>
      <xdr:rowOff>28575</xdr:rowOff>
    </xdr:from>
    <xdr:to>
      <xdr:col>25</xdr:col>
      <xdr:colOff>390525</xdr:colOff>
      <xdr:row>17</xdr:row>
      <xdr:rowOff>9525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18</xdr:row>
      <xdr:rowOff>0</xdr:rowOff>
    </xdr:from>
    <xdr:to>
      <xdr:col>25</xdr:col>
      <xdr:colOff>400050</xdr:colOff>
      <xdr:row>32</xdr:row>
      <xdr:rowOff>76200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0</xdr:row>
      <xdr:rowOff>0</xdr:rowOff>
    </xdr:from>
    <xdr:to>
      <xdr:col>19</xdr:col>
      <xdr:colOff>28574</xdr:colOff>
      <xdr:row>3</xdr:row>
      <xdr:rowOff>0</xdr:rowOff>
    </xdr:to>
    <xdr:sp macro="" textlink="">
      <xdr:nvSpPr>
        <xdr:cNvPr id="2" name="ZoneTexte 1"/>
        <xdr:cNvSpPr txBox="1"/>
      </xdr:nvSpPr>
      <xdr:spPr>
        <a:xfrm>
          <a:off x="2333625" y="0"/>
          <a:ext cx="5305424" cy="5715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/>
            <a:t>Pour des raisons pratiques, les tableaux présentés dans ce fichier Excel</a:t>
          </a:r>
          <a:r>
            <a:rPr lang="fr-FR" sz="1400" baseline="0"/>
            <a:t> sont les transposés des  tableaux montrés dans les fichiers Word.</a:t>
          </a:r>
          <a:endParaRPr lang="fr-FR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ZoneTexte 1"/>
        <xdr:cNvSpPr txBox="1"/>
      </xdr:nvSpPr>
      <xdr:spPr>
        <a:xfrm>
          <a:off x="0" y="0"/>
          <a:ext cx="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/>
            <a:t>Pour des raisons pratiques, les tableaux présentés dans ce fichier Excel</a:t>
          </a:r>
          <a:r>
            <a:rPr lang="fr-FR" sz="1400" baseline="0"/>
            <a:t> sont les transposés des  tableaux montrés dans les fichiers Word.</a:t>
          </a:r>
          <a:endParaRPr lang="fr-FR" sz="1400"/>
        </a:p>
      </xdr:txBody>
    </xdr:sp>
    <xdr:clientData/>
  </xdr:twoCellAnchor>
  <xdr:twoCellAnchor>
    <xdr:from>
      <xdr:col>9</xdr:col>
      <xdr:colOff>28573</xdr:colOff>
      <xdr:row>4</xdr:row>
      <xdr:rowOff>9525</xdr:rowOff>
    </xdr:from>
    <xdr:to>
      <xdr:col>26</xdr:col>
      <xdr:colOff>447674</xdr:colOff>
      <xdr:row>20</xdr:row>
      <xdr:rowOff>9525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9524</xdr:colOff>
      <xdr:row>21</xdr:row>
      <xdr:rowOff>133349</xdr:rowOff>
    </xdr:from>
    <xdr:to>
      <xdr:col>26</xdr:col>
      <xdr:colOff>400050</xdr:colOff>
      <xdr:row>38</xdr:row>
      <xdr:rowOff>66674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38101</xdr:colOff>
      <xdr:row>2</xdr:row>
      <xdr:rowOff>314324</xdr:rowOff>
    </xdr:from>
    <xdr:to>
      <xdr:col>37</xdr:col>
      <xdr:colOff>361951</xdr:colOff>
      <xdr:row>17</xdr:row>
      <xdr:rowOff>190499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504824</xdr:colOff>
      <xdr:row>17</xdr:row>
      <xdr:rowOff>180975</xdr:rowOff>
    </xdr:from>
    <xdr:to>
      <xdr:col>17</xdr:col>
      <xdr:colOff>476249</xdr:colOff>
      <xdr:row>33</xdr:row>
      <xdr:rowOff>28575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AO762"/>
  <sheetViews>
    <sheetView topLeftCell="F13" workbookViewId="0">
      <selection activeCell="Y43" sqref="Y43"/>
    </sheetView>
  </sheetViews>
  <sheetFormatPr baseColWidth="10" defaultRowHeight="15"/>
  <cols>
    <col min="1" max="1" width="7.42578125" customWidth="1"/>
    <col min="2" max="5" width="6.42578125" style="2" customWidth="1"/>
    <col min="6" max="6" width="6.42578125" customWidth="1"/>
    <col min="7" max="13" width="6.42578125" style="2" customWidth="1"/>
    <col min="14" max="14" width="6.28515625" style="2" customWidth="1"/>
    <col min="15" max="18" width="7.28515625" style="2" customWidth="1"/>
    <col min="19" max="19" width="8.28515625" style="2" customWidth="1"/>
    <col min="20" max="20" width="7.28515625" style="2" customWidth="1"/>
    <col min="21" max="24" width="6.7109375" style="2" customWidth="1"/>
    <col min="25" max="25" width="6.7109375" customWidth="1"/>
    <col min="26" max="26" width="10.140625" customWidth="1"/>
    <col min="27" max="27" width="11.7109375" customWidth="1"/>
    <col min="28" max="29" width="5.5703125" customWidth="1"/>
    <col min="30" max="30" width="10.28515625" customWidth="1"/>
    <col min="31" max="31" width="11.28515625" style="2" customWidth="1"/>
    <col min="32" max="42" width="7.140625" customWidth="1"/>
    <col min="43" max="53" width="6.85546875" customWidth="1"/>
  </cols>
  <sheetData>
    <row r="5" spans="2:18" ht="15.75">
      <c r="J5" s="174" t="s">
        <v>0</v>
      </c>
      <c r="K5" s="175" t="s">
        <v>1</v>
      </c>
      <c r="L5" s="175" t="s">
        <v>2</v>
      </c>
      <c r="M5" s="175" t="s">
        <v>3</v>
      </c>
      <c r="N5" s="175" t="s">
        <v>4</v>
      </c>
    </row>
    <row r="6" spans="2:18" ht="15.75">
      <c r="G6" s="174"/>
      <c r="H6" s="175"/>
      <c r="I6" s="175"/>
      <c r="J6" s="175"/>
      <c r="K6" s="175"/>
    </row>
    <row r="7" spans="2:18" ht="18.75">
      <c r="B7" s="13" t="s">
        <v>5</v>
      </c>
      <c r="C7" s="12"/>
      <c r="D7" s="13"/>
      <c r="F7" s="2"/>
      <c r="G7" s="174"/>
      <c r="H7" s="13" t="s">
        <v>6</v>
      </c>
      <c r="N7" s="13" t="s">
        <v>7</v>
      </c>
    </row>
    <row r="8" spans="2:18" ht="20.25">
      <c r="B8" s="1"/>
      <c r="C8" s="241" t="s">
        <v>8</v>
      </c>
      <c r="D8" s="241"/>
      <c r="E8" s="241"/>
      <c r="F8" s="241"/>
      <c r="G8" s="174"/>
      <c r="H8" s="1"/>
      <c r="I8" s="241" t="s">
        <v>9</v>
      </c>
      <c r="J8" s="241"/>
      <c r="K8" s="241"/>
      <c r="L8" s="241"/>
      <c r="N8" s="1"/>
      <c r="O8" s="241" t="s">
        <v>10</v>
      </c>
      <c r="P8" s="241"/>
      <c r="Q8" s="241"/>
      <c r="R8" s="241"/>
    </row>
    <row r="9" spans="2:18" ht="15.75">
      <c r="B9" s="1"/>
      <c r="C9" s="14" t="s">
        <v>1</v>
      </c>
      <c r="D9" s="14" t="s">
        <v>2</v>
      </c>
      <c r="E9" s="14" t="s">
        <v>3</v>
      </c>
      <c r="F9" s="14" t="s">
        <v>4</v>
      </c>
      <c r="G9" s="174"/>
      <c r="H9" s="1"/>
      <c r="I9" s="14" t="s">
        <v>1</v>
      </c>
      <c r="J9" s="14" t="s">
        <v>2</v>
      </c>
      <c r="K9" s="14" t="s">
        <v>3</v>
      </c>
      <c r="L9" s="14" t="s">
        <v>4</v>
      </c>
      <c r="N9" s="1"/>
      <c r="O9" s="14" t="s">
        <v>1</v>
      </c>
      <c r="P9" s="14" t="s">
        <v>2</v>
      </c>
      <c r="Q9" s="14" t="s">
        <v>3</v>
      </c>
      <c r="R9" s="14" t="s">
        <v>4</v>
      </c>
    </row>
    <row r="10" spans="2:18" ht="15.75">
      <c r="B10" s="1"/>
      <c r="C10" s="15">
        <v>2</v>
      </c>
      <c r="D10" s="16">
        <v>0</v>
      </c>
      <c r="E10" s="18">
        <v>2</v>
      </c>
      <c r="F10" s="18">
        <v>0</v>
      </c>
      <c r="G10" s="174"/>
      <c r="H10" s="1"/>
      <c r="I10" s="15">
        <v>2</v>
      </c>
      <c r="J10" s="18">
        <v>2</v>
      </c>
      <c r="K10" s="16">
        <v>0</v>
      </c>
      <c r="L10" s="18">
        <v>0</v>
      </c>
      <c r="N10" s="1"/>
      <c r="O10" s="16">
        <v>2</v>
      </c>
      <c r="P10" s="19">
        <v>2</v>
      </c>
      <c r="Q10" s="19">
        <v>0</v>
      </c>
      <c r="R10" s="16">
        <v>0</v>
      </c>
    </row>
    <row r="11" spans="2:18" ht="15.75">
      <c r="B11" s="1"/>
      <c r="C11" s="15">
        <v>2</v>
      </c>
      <c r="D11" s="16">
        <v>0</v>
      </c>
      <c r="E11" s="18">
        <v>1</v>
      </c>
      <c r="F11" s="18">
        <v>1</v>
      </c>
      <c r="G11" s="174"/>
      <c r="H11" s="1"/>
      <c r="I11" s="15">
        <v>2</v>
      </c>
      <c r="J11" s="18">
        <v>1</v>
      </c>
      <c r="K11" s="16">
        <v>0</v>
      </c>
      <c r="L11" s="18">
        <v>1</v>
      </c>
      <c r="N11" s="1"/>
      <c r="O11" s="16">
        <v>1</v>
      </c>
      <c r="P11" s="19">
        <v>2</v>
      </c>
      <c r="Q11" s="19">
        <v>0</v>
      </c>
      <c r="R11" s="16">
        <v>1</v>
      </c>
    </row>
    <row r="12" spans="2:18" ht="15.75">
      <c r="B12" s="1"/>
      <c r="C12" s="15">
        <v>2</v>
      </c>
      <c r="D12" s="16">
        <v>0</v>
      </c>
      <c r="E12" s="18">
        <v>0</v>
      </c>
      <c r="F12" s="18">
        <v>2</v>
      </c>
      <c r="G12" s="174"/>
      <c r="H12" s="1"/>
      <c r="I12" s="15">
        <v>2</v>
      </c>
      <c r="J12" s="18">
        <v>0</v>
      </c>
      <c r="K12" s="16">
        <v>0</v>
      </c>
      <c r="L12" s="18">
        <v>2</v>
      </c>
      <c r="N12" s="1"/>
      <c r="O12" s="16">
        <v>0</v>
      </c>
      <c r="P12" s="19">
        <v>2</v>
      </c>
      <c r="Q12" s="19">
        <v>0</v>
      </c>
      <c r="R12" s="16">
        <v>2</v>
      </c>
    </row>
    <row r="13" spans="2:18" ht="15.75">
      <c r="B13" s="1"/>
      <c r="C13" s="15">
        <v>1</v>
      </c>
      <c r="D13" s="16">
        <v>1</v>
      </c>
      <c r="E13" s="18">
        <v>2</v>
      </c>
      <c r="F13" s="18">
        <v>0</v>
      </c>
      <c r="G13" s="174"/>
      <c r="H13" s="1"/>
      <c r="I13" s="15">
        <v>1</v>
      </c>
      <c r="J13" s="18">
        <v>2</v>
      </c>
      <c r="K13" s="16">
        <v>1</v>
      </c>
      <c r="L13" s="18">
        <v>0</v>
      </c>
      <c r="N13" s="1"/>
      <c r="O13" s="16">
        <v>2</v>
      </c>
      <c r="P13" s="19">
        <v>1</v>
      </c>
      <c r="Q13" s="19">
        <v>1</v>
      </c>
      <c r="R13" s="16">
        <v>0</v>
      </c>
    </row>
    <row r="14" spans="2:18" ht="15.75">
      <c r="B14" s="1"/>
      <c r="C14" s="15">
        <v>1</v>
      </c>
      <c r="D14" s="16">
        <v>1</v>
      </c>
      <c r="E14" s="18">
        <v>1</v>
      </c>
      <c r="F14" s="18">
        <v>1</v>
      </c>
      <c r="G14" s="174"/>
      <c r="H14" s="1"/>
      <c r="I14" s="15">
        <v>1</v>
      </c>
      <c r="J14" s="18">
        <v>1</v>
      </c>
      <c r="K14" s="16">
        <v>1</v>
      </c>
      <c r="L14" s="18">
        <v>1</v>
      </c>
      <c r="N14" s="1"/>
      <c r="O14" s="16">
        <v>1</v>
      </c>
      <c r="P14" s="19">
        <v>1</v>
      </c>
      <c r="Q14" s="19">
        <v>1</v>
      </c>
      <c r="R14" s="16">
        <v>1</v>
      </c>
    </row>
    <row r="15" spans="2:18" ht="15.75">
      <c r="B15" s="1"/>
      <c r="C15" s="15">
        <v>1</v>
      </c>
      <c r="D15" s="16">
        <v>1</v>
      </c>
      <c r="E15" s="18">
        <v>0</v>
      </c>
      <c r="F15" s="18">
        <v>2</v>
      </c>
      <c r="G15" s="174"/>
      <c r="H15" s="1"/>
      <c r="I15" s="15">
        <v>1</v>
      </c>
      <c r="J15" s="18">
        <v>0</v>
      </c>
      <c r="K15" s="16">
        <v>1</v>
      </c>
      <c r="L15" s="18">
        <v>2</v>
      </c>
      <c r="N15" s="1"/>
      <c r="O15" s="16">
        <v>0</v>
      </c>
      <c r="P15" s="19">
        <v>1</v>
      </c>
      <c r="Q15" s="19">
        <v>1</v>
      </c>
      <c r="R15" s="16">
        <v>2</v>
      </c>
    </row>
    <row r="16" spans="2:18" ht="15.75">
      <c r="B16" s="1"/>
      <c r="C16" s="15">
        <v>0</v>
      </c>
      <c r="D16" s="16">
        <v>2</v>
      </c>
      <c r="E16" s="18">
        <v>2</v>
      </c>
      <c r="F16" s="18">
        <v>0</v>
      </c>
      <c r="G16" s="174"/>
      <c r="H16" s="1"/>
      <c r="I16" s="15">
        <v>0</v>
      </c>
      <c r="J16" s="18">
        <v>2</v>
      </c>
      <c r="K16" s="16">
        <v>2</v>
      </c>
      <c r="L16" s="18">
        <v>0</v>
      </c>
      <c r="N16" s="1"/>
      <c r="O16" s="16">
        <v>2</v>
      </c>
      <c r="P16" s="19">
        <v>0</v>
      </c>
      <c r="Q16" s="19">
        <v>2</v>
      </c>
      <c r="R16" s="16">
        <v>0</v>
      </c>
    </row>
    <row r="17" spans="2:31" ht="15.75">
      <c r="B17" s="1"/>
      <c r="C17" s="15">
        <v>0</v>
      </c>
      <c r="D17" s="16">
        <v>2</v>
      </c>
      <c r="E17" s="18">
        <v>1</v>
      </c>
      <c r="F17" s="18">
        <v>1</v>
      </c>
      <c r="G17" s="174"/>
      <c r="H17" s="1"/>
      <c r="I17" s="15">
        <v>0</v>
      </c>
      <c r="J17" s="18">
        <v>1</v>
      </c>
      <c r="K17" s="16">
        <v>2</v>
      </c>
      <c r="L17" s="18">
        <v>1</v>
      </c>
      <c r="N17" s="1"/>
      <c r="O17" s="16">
        <v>1</v>
      </c>
      <c r="P17" s="19">
        <v>0</v>
      </c>
      <c r="Q17" s="19">
        <v>2</v>
      </c>
      <c r="R17" s="16">
        <v>1</v>
      </c>
    </row>
    <row r="18" spans="2:31" ht="15.75">
      <c r="B18" s="1"/>
      <c r="C18" s="15">
        <v>0</v>
      </c>
      <c r="D18" s="16">
        <v>2</v>
      </c>
      <c r="E18" s="18">
        <v>0</v>
      </c>
      <c r="F18" s="18">
        <v>2</v>
      </c>
      <c r="G18" s="174"/>
      <c r="H18" s="1"/>
      <c r="I18" s="15">
        <v>0</v>
      </c>
      <c r="J18" s="18">
        <v>0</v>
      </c>
      <c r="K18" s="16">
        <v>2</v>
      </c>
      <c r="L18" s="18">
        <v>2</v>
      </c>
      <c r="N18" s="1"/>
      <c r="O18" s="16">
        <v>0</v>
      </c>
      <c r="P18" s="19">
        <v>0</v>
      </c>
      <c r="Q18" s="19">
        <v>2</v>
      </c>
      <c r="R18" s="16">
        <v>2</v>
      </c>
    </row>
    <row r="19" spans="2:31" ht="15.75">
      <c r="G19" s="174"/>
      <c r="H19" s="175"/>
      <c r="I19" s="175"/>
      <c r="J19" s="175"/>
      <c r="K19" s="175"/>
    </row>
    <row r="21" spans="2:31" ht="18.75">
      <c r="C21" s="20" t="s">
        <v>21</v>
      </c>
      <c r="D21" s="20"/>
      <c r="E21" s="20"/>
      <c r="F21" s="20"/>
      <c r="H21" s="20" t="s">
        <v>22</v>
      </c>
      <c r="I21" s="20"/>
      <c r="J21" s="20"/>
      <c r="K21" s="20"/>
      <c r="O21" s="240" t="s">
        <v>14</v>
      </c>
      <c r="P21" s="240"/>
      <c r="Q21" s="240"/>
      <c r="R21" s="240"/>
      <c r="U21" s="240" t="s">
        <v>28</v>
      </c>
      <c r="V21" s="240"/>
      <c r="W21" s="240"/>
      <c r="X21" s="240"/>
      <c r="Y21" s="240"/>
      <c r="Z21" s="240"/>
      <c r="AA21" s="240"/>
      <c r="AE21"/>
    </row>
    <row r="22" spans="2:31" ht="21" thickBot="1">
      <c r="C22" s="241" t="s">
        <v>23</v>
      </c>
      <c r="D22" s="241"/>
      <c r="E22" s="241"/>
      <c r="F22" s="241"/>
      <c r="H22" s="241" t="s">
        <v>11</v>
      </c>
      <c r="I22" s="241"/>
      <c r="J22" s="241"/>
      <c r="K22" s="241"/>
      <c r="L22" s="179" t="s">
        <v>12</v>
      </c>
      <c r="N22" s="179" t="s">
        <v>12</v>
      </c>
      <c r="O22" s="241" t="s">
        <v>13</v>
      </c>
      <c r="P22" s="241"/>
      <c r="Q22" s="241"/>
      <c r="R22" s="241"/>
      <c r="S22" s="179" t="s">
        <v>15</v>
      </c>
      <c r="U22" s="2" t="s">
        <v>20</v>
      </c>
      <c r="V22" s="239" t="s">
        <v>16</v>
      </c>
      <c r="W22" s="239"/>
      <c r="X22" s="239"/>
      <c r="Y22" s="239"/>
      <c r="Z22" s="178" t="s">
        <v>17</v>
      </c>
      <c r="AA22" s="179" t="s">
        <v>18</v>
      </c>
      <c r="AE22"/>
    </row>
    <row r="23" spans="2:31">
      <c r="C23" s="17">
        <f t="shared" ref="C23:C31" si="0">C$10+I10</f>
        <v>4</v>
      </c>
      <c r="D23" s="17">
        <f t="shared" ref="D23:D31" si="1">D$10+J10</f>
        <v>2</v>
      </c>
      <c r="E23" s="17">
        <f t="shared" ref="E23:E31" si="2">E$10+K10</f>
        <v>2</v>
      </c>
      <c r="F23" s="17">
        <f t="shared" ref="F23:F31" si="3">F$10+L10</f>
        <v>0</v>
      </c>
      <c r="H23" s="21">
        <f t="shared" ref="H23:H54" si="4">O$10+C23</f>
        <v>6</v>
      </c>
      <c r="I23" s="21">
        <f t="shared" ref="I23:I54" si="5">P$10+D23</f>
        <v>4</v>
      </c>
      <c r="J23" s="21">
        <f t="shared" ref="J23:J54" si="6">Q$10+E23</f>
        <v>2</v>
      </c>
      <c r="K23" s="21">
        <f t="shared" ref="K23:K54" si="7">R$10+F23</f>
        <v>0</v>
      </c>
      <c r="L23" s="6">
        <f>(H23+1)*(I23+1)*(J23+1)*(K23+1)</f>
        <v>105</v>
      </c>
      <c r="N23" s="22">
        <v>256</v>
      </c>
      <c r="O23" s="23">
        <v>3</v>
      </c>
      <c r="P23" s="24">
        <v>3</v>
      </c>
      <c r="Q23" s="24">
        <v>3</v>
      </c>
      <c r="R23" s="25">
        <v>3</v>
      </c>
      <c r="S23" s="31">
        <v>1</v>
      </c>
      <c r="T23"/>
      <c r="U23" s="196">
        <v>1</v>
      </c>
      <c r="V23" s="33">
        <v>4</v>
      </c>
      <c r="W23" s="34">
        <v>3</v>
      </c>
      <c r="X23" s="34">
        <v>3</v>
      </c>
      <c r="Y23" s="35">
        <v>2</v>
      </c>
      <c r="Z23" s="88">
        <v>144</v>
      </c>
      <c r="AA23" s="214">
        <f>Z23/$Z$39</f>
        <v>0.19753086419753085</v>
      </c>
      <c r="AE23"/>
    </row>
    <row r="24" spans="2:31">
      <c r="C24" s="17">
        <f t="shared" si="0"/>
        <v>4</v>
      </c>
      <c r="D24" s="17">
        <f t="shared" si="1"/>
        <v>1</v>
      </c>
      <c r="E24" s="17">
        <f t="shared" si="2"/>
        <v>2</v>
      </c>
      <c r="F24" s="17">
        <f t="shared" si="3"/>
        <v>1</v>
      </c>
      <c r="H24" s="21">
        <f t="shared" si="4"/>
        <v>6</v>
      </c>
      <c r="I24" s="21">
        <f t="shared" si="5"/>
        <v>3</v>
      </c>
      <c r="J24" s="21">
        <f t="shared" si="6"/>
        <v>2</v>
      </c>
      <c r="K24" s="21">
        <f t="shared" si="7"/>
        <v>1</v>
      </c>
      <c r="L24" s="6">
        <f t="shared" ref="L24:L87" si="8">(H24+1)*(I24+1)*(J24+1)*(K24+1)</f>
        <v>168</v>
      </c>
      <c r="N24" s="22">
        <v>256</v>
      </c>
      <c r="O24" s="26">
        <v>3</v>
      </c>
      <c r="P24" s="17">
        <v>3</v>
      </c>
      <c r="Q24" s="17">
        <v>3</v>
      </c>
      <c r="R24" s="27">
        <v>3</v>
      </c>
      <c r="S24" s="32">
        <v>2</v>
      </c>
      <c r="T24"/>
      <c r="U24" s="197">
        <v>2</v>
      </c>
      <c r="V24" s="91">
        <v>5</v>
      </c>
      <c r="W24" s="92">
        <v>4</v>
      </c>
      <c r="X24" s="92">
        <v>2</v>
      </c>
      <c r="Y24" s="93">
        <v>1</v>
      </c>
      <c r="Z24" s="74">
        <v>96</v>
      </c>
      <c r="AA24" s="215">
        <f t="shared" ref="AA24:AA38" si="9">Z24/$Z$39</f>
        <v>0.13168724279835392</v>
      </c>
      <c r="AE24"/>
    </row>
    <row r="25" spans="2:31">
      <c r="C25" s="17">
        <f t="shared" si="0"/>
        <v>4</v>
      </c>
      <c r="D25" s="17">
        <f t="shared" si="1"/>
        <v>0</v>
      </c>
      <c r="E25" s="17">
        <f t="shared" si="2"/>
        <v>2</v>
      </c>
      <c r="F25" s="17">
        <f t="shared" si="3"/>
        <v>2</v>
      </c>
      <c r="H25" s="21">
        <f t="shared" si="4"/>
        <v>6</v>
      </c>
      <c r="I25" s="21">
        <f t="shared" si="5"/>
        <v>2</v>
      </c>
      <c r="J25" s="21">
        <f t="shared" si="6"/>
        <v>2</v>
      </c>
      <c r="K25" s="21">
        <f t="shared" si="7"/>
        <v>2</v>
      </c>
      <c r="L25" s="6">
        <f t="shared" si="8"/>
        <v>189</v>
      </c>
      <c r="N25" s="22">
        <v>256</v>
      </c>
      <c r="O25" s="26">
        <v>3</v>
      </c>
      <c r="P25" s="17">
        <v>3</v>
      </c>
      <c r="Q25" s="17">
        <v>3</v>
      </c>
      <c r="R25" s="27">
        <v>3</v>
      </c>
      <c r="S25" s="32">
        <v>3</v>
      </c>
      <c r="T25"/>
      <c r="U25" s="197">
        <v>3</v>
      </c>
      <c r="V25" s="43">
        <v>5</v>
      </c>
      <c r="W25" s="44">
        <v>3</v>
      </c>
      <c r="X25" s="44">
        <v>2</v>
      </c>
      <c r="Y25" s="62">
        <v>2</v>
      </c>
      <c r="Z25" s="67">
        <v>84</v>
      </c>
      <c r="AA25" s="215">
        <f t="shared" si="9"/>
        <v>0.11522633744855967</v>
      </c>
      <c r="AE25"/>
    </row>
    <row r="26" spans="2:31">
      <c r="C26" s="17">
        <f t="shared" si="0"/>
        <v>3</v>
      </c>
      <c r="D26" s="17">
        <f t="shared" si="1"/>
        <v>2</v>
      </c>
      <c r="E26" s="17">
        <f t="shared" si="2"/>
        <v>3</v>
      </c>
      <c r="F26" s="17">
        <f t="shared" si="3"/>
        <v>0</v>
      </c>
      <c r="H26" s="21">
        <f t="shared" si="4"/>
        <v>5</v>
      </c>
      <c r="I26" s="21">
        <f t="shared" si="5"/>
        <v>4</v>
      </c>
      <c r="J26" s="21">
        <f t="shared" si="6"/>
        <v>3</v>
      </c>
      <c r="K26" s="21">
        <f t="shared" si="7"/>
        <v>0</v>
      </c>
      <c r="L26" s="6">
        <f t="shared" si="8"/>
        <v>120</v>
      </c>
      <c r="N26" s="22">
        <v>256</v>
      </c>
      <c r="O26" s="26">
        <v>3</v>
      </c>
      <c r="P26" s="17">
        <v>3</v>
      </c>
      <c r="Q26" s="17">
        <v>3</v>
      </c>
      <c r="R26" s="27">
        <v>3</v>
      </c>
      <c r="S26" s="32">
        <v>4</v>
      </c>
      <c r="T26"/>
      <c r="U26" s="197">
        <v>4</v>
      </c>
      <c r="V26" s="67">
        <v>4</v>
      </c>
      <c r="W26" s="18">
        <v>4</v>
      </c>
      <c r="X26" s="18">
        <v>3</v>
      </c>
      <c r="Y26" s="68">
        <v>1</v>
      </c>
      <c r="Z26" s="67">
        <v>84</v>
      </c>
      <c r="AA26" s="215">
        <f t="shared" si="9"/>
        <v>0.11522633744855967</v>
      </c>
      <c r="AE26"/>
    </row>
    <row r="27" spans="2:31">
      <c r="C27" s="17">
        <f t="shared" si="0"/>
        <v>3</v>
      </c>
      <c r="D27" s="17">
        <f t="shared" si="1"/>
        <v>1</v>
      </c>
      <c r="E27" s="17">
        <f t="shared" si="2"/>
        <v>3</v>
      </c>
      <c r="F27" s="17">
        <f t="shared" si="3"/>
        <v>1</v>
      </c>
      <c r="H27" s="21">
        <f t="shared" si="4"/>
        <v>5</v>
      </c>
      <c r="I27" s="21">
        <f t="shared" si="5"/>
        <v>3</v>
      </c>
      <c r="J27" s="21">
        <f t="shared" si="6"/>
        <v>3</v>
      </c>
      <c r="K27" s="21">
        <f t="shared" si="7"/>
        <v>1</v>
      </c>
      <c r="L27" s="6">
        <f t="shared" si="8"/>
        <v>192</v>
      </c>
      <c r="N27" s="22">
        <v>256</v>
      </c>
      <c r="O27" s="26">
        <v>3</v>
      </c>
      <c r="P27" s="17">
        <v>3</v>
      </c>
      <c r="Q27" s="17">
        <v>3</v>
      </c>
      <c r="R27" s="27">
        <v>3</v>
      </c>
      <c r="S27" s="32">
        <v>5</v>
      </c>
      <c r="T27"/>
      <c r="U27" s="197">
        <v>6</v>
      </c>
      <c r="V27" s="139">
        <v>5</v>
      </c>
      <c r="W27" s="140">
        <v>3</v>
      </c>
      <c r="X27" s="140">
        <v>3</v>
      </c>
      <c r="Y27" s="141">
        <v>1</v>
      </c>
      <c r="Z27" s="43">
        <v>60</v>
      </c>
      <c r="AA27" s="215">
        <f t="shared" si="9"/>
        <v>8.2304526748971193E-2</v>
      </c>
      <c r="AE27"/>
    </row>
    <row r="28" spans="2:31">
      <c r="C28" s="17">
        <f t="shared" si="0"/>
        <v>3</v>
      </c>
      <c r="D28" s="17">
        <f t="shared" si="1"/>
        <v>0</v>
      </c>
      <c r="E28" s="17">
        <f t="shared" si="2"/>
        <v>3</v>
      </c>
      <c r="F28" s="17">
        <f t="shared" si="3"/>
        <v>2</v>
      </c>
      <c r="H28" s="21">
        <f t="shared" si="4"/>
        <v>5</v>
      </c>
      <c r="I28" s="21">
        <f t="shared" si="5"/>
        <v>2</v>
      </c>
      <c r="J28" s="21">
        <f t="shared" si="6"/>
        <v>3</v>
      </c>
      <c r="K28" s="21">
        <f t="shared" si="7"/>
        <v>2</v>
      </c>
      <c r="L28" s="6">
        <f t="shared" si="8"/>
        <v>216</v>
      </c>
      <c r="N28" s="22">
        <v>256</v>
      </c>
      <c r="O28" s="26">
        <v>3</v>
      </c>
      <c r="P28" s="17">
        <v>3</v>
      </c>
      <c r="Q28" s="17">
        <v>3</v>
      </c>
      <c r="R28" s="27">
        <v>3</v>
      </c>
      <c r="S28" s="32">
        <v>6</v>
      </c>
      <c r="T28"/>
      <c r="U28" s="197">
        <v>5</v>
      </c>
      <c r="V28" s="55">
        <v>4</v>
      </c>
      <c r="W28" s="56">
        <v>4</v>
      </c>
      <c r="X28" s="56">
        <v>2</v>
      </c>
      <c r="Y28" s="217">
        <v>2</v>
      </c>
      <c r="Z28" s="43">
        <v>60</v>
      </c>
      <c r="AA28" s="215">
        <f t="shared" si="9"/>
        <v>8.2304526748971193E-2</v>
      </c>
      <c r="AE28"/>
    </row>
    <row r="29" spans="2:31">
      <c r="C29" s="17">
        <f t="shared" si="0"/>
        <v>2</v>
      </c>
      <c r="D29" s="17">
        <f t="shared" si="1"/>
        <v>2</v>
      </c>
      <c r="E29" s="17">
        <f t="shared" si="2"/>
        <v>4</v>
      </c>
      <c r="F29" s="17">
        <f t="shared" si="3"/>
        <v>0</v>
      </c>
      <c r="H29" s="21">
        <f t="shared" si="4"/>
        <v>4</v>
      </c>
      <c r="I29" s="21">
        <f t="shared" si="5"/>
        <v>4</v>
      </c>
      <c r="J29" s="21">
        <f t="shared" si="6"/>
        <v>4</v>
      </c>
      <c r="K29" s="21">
        <f t="shared" si="7"/>
        <v>0</v>
      </c>
      <c r="L29" s="6">
        <f t="shared" si="8"/>
        <v>125</v>
      </c>
      <c r="N29" s="22">
        <v>256</v>
      </c>
      <c r="O29" s="26">
        <v>3</v>
      </c>
      <c r="P29" s="17">
        <v>3</v>
      </c>
      <c r="Q29" s="17">
        <v>3</v>
      </c>
      <c r="R29" s="27">
        <v>3</v>
      </c>
      <c r="S29" s="32">
        <v>7</v>
      </c>
      <c r="T29"/>
      <c r="U29" s="197">
        <v>7</v>
      </c>
      <c r="V29" s="100">
        <v>6</v>
      </c>
      <c r="W29" s="101">
        <v>3</v>
      </c>
      <c r="X29" s="101">
        <v>2</v>
      </c>
      <c r="Y29" s="102">
        <v>1</v>
      </c>
      <c r="Z29" s="55">
        <v>48</v>
      </c>
      <c r="AA29" s="215">
        <f t="shared" si="9"/>
        <v>6.584362139917696E-2</v>
      </c>
      <c r="AE29"/>
    </row>
    <row r="30" spans="2:31">
      <c r="C30" s="17">
        <f t="shared" si="0"/>
        <v>2</v>
      </c>
      <c r="D30" s="17">
        <f t="shared" si="1"/>
        <v>1</v>
      </c>
      <c r="E30" s="17">
        <f t="shared" si="2"/>
        <v>4</v>
      </c>
      <c r="F30" s="17">
        <f t="shared" si="3"/>
        <v>1</v>
      </c>
      <c r="H30" s="21">
        <f t="shared" si="4"/>
        <v>4</v>
      </c>
      <c r="I30" s="21">
        <f t="shared" si="5"/>
        <v>3</v>
      </c>
      <c r="J30" s="21">
        <f t="shared" si="6"/>
        <v>4</v>
      </c>
      <c r="K30" s="21">
        <f t="shared" si="7"/>
        <v>1</v>
      </c>
      <c r="L30" s="6">
        <f t="shared" si="8"/>
        <v>200</v>
      </c>
      <c r="N30" s="22">
        <v>256</v>
      </c>
      <c r="O30" s="26">
        <v>3</v>
      </c>
      <c r="P30" s="17">
        <v>3</v>
      </c>
      <c r="Q30" s="17">
        <v>3</v>
      </c>
      <c r="R30" s="27">
        <v>3</v>
      </c>
      <c r="S30" s="32">
        <v>8</v>
      </c>
      <c r="T30"/>
      <c r="U30" s="197">
        <v>8</v>
      </c>
      <c r="V30" s="74">
        <v>5</v>
      </c>
      <c r="W30" s="75">
        <v>4</v>
      </c>
      <c r="X30" s="75">
        <v>3</v>
      </c>
      <c r="Y30" s="218">
        <v>0</v>
      </c>
      <c r="Z30" s="55">
        <v>48</v>
      </c>
      <c r="AA30" s="215">
        <f t="shared" si="9"/>
        <v>6.584362139917696E-2</v>
      </c>
      <c r="AE30"/>
    </row>
    <row r="31" spans="2:31">
      <c r="C31" s="17">
        <f t="shared" si="0"/>
        <v>2</v>
      </c>
      <c r="D31" s="17">
        <f t="shared" si="1"/>
        <v>0</v>
      </c>
      <c r="E31" s="17">
        <f t="shared" si="2"/>
        <v>4</v>
      </c>
      <c r="F31" s="17">
        <f t="shared" si="3"/>
        <v>2</v>
      </c>
      <c r="H31" s="21">
        <f t="shared" si="4"/>
        <v>4</v>
      </c>
      <c r="I31" s="21">
        <f t="shared" si="5"/>
        <v>2</v>
      </c>
      <c r="J31" s="21">
        <f t="shared" si="6"/>
        <v>4</v>
      </c>
      <c r="K31" s="21">
        <f t="shared" si="7"/>
        <v>2</v>
      </c>
      <c r="L31" s="6">
        <f t="shared" si="8"/>
        <v>225</v>
      </c>
      <c r="N31" s="22">
        <v>256</v>
      </c>
      <c r="O31" s="26">
        <v>3</v>
      </c>
      <c r="P31" s="17">
        <v>3</v>
      </c>
      <c r="Q31" s="17">
        <v>3</v>
      </c>
      <c r="R31" s="27">
        <v>3</v>
      </c>
      <c r="S31" s="32">
        <v>9</v>
      </c>
      <c r="T31"/>
      <c r="U31" s="197">
        <v>9</v>
      </c>
      <c r="V31" s="166">
        <v>6</v>
      </c>
      <c r="W31" s="167">
        <v>4</v>
      </c>
      <c r="X31" s="167">
        <v>2</v>
      </c>
      <c r="Y31" s="168">
        <v>0</v>
      </c>
      <c r="Z31" s="36">
        <v>24</v>
      </c>
      <c r="AA31" s="215">
        <f t="shared" si="9"/>
        <v>3.292181069958848E-2</v>
      </c>
      <c r="AE31"/>
    </row>
    <row r="32" spans="2:31">
      <c r="C32" s="17">
        <f t="shared" ref="C32:C40" si="10">C$11+I10</f>
        <v>4</v>
      </c>
      <c r="D32" s="17">
        <f t="shared" ref="D32:D40" si="11">D$11+J10</f>
        <v>2</v>
      </c>
      <c r="E32" s="17">
        <f t="shared" ref="E32:E40" si="12">E$11+K10</f>
        <v>1</v>
      </c>
      <c r="F32" s="17">
        <f t="shared" ref="F32:F40" si="13">F$11+L10</f>
        <v>1</v>
      </c>
      <c r="H32" s="21">
        <f t="shared" si="4"/>
        <v>6</v>
      </c>
      <c r="I32" s="21">
        <f t="shared" si="5"/>
        <v>4</v>
      </c>
      <c r="J32" s="21">
        <f t="shared" si="6"/>
        <v>1</v>
      </c>
      <c r="K32" s="21">
        <f t="shared" si="7"/>
        <v>1</v>
      </c>
      <c r="L32" s="6">
        <f t="shared" si="8"/>
        <v>140</v>
      </c>
      <c r="N32" s="22">
        <v>256</v>
      </c>
      <c r="O32" s="26">
        <v>3</v>
      </c>
      <c r="P32" s="17">
        <v>3</v>
      </c>
      <c r="Q32" s="17">
        <v>3</v>
      </c>
      <c r="R32" s="27">
        <v>3</v>
      </c>
      <c r="S32" s="32">
        <v>10</v>
      </c>
      <c r="T32"/>
      <c r="U32" s="197">
        <v>10</v>
      </c>
      <c r="V32" s="26">
        <v>3</v>
      </c>
      <c r="W32" s="17">
        <v>3</v>
      </c>
      <c r="X32" s="17">
        <v>3</v>
      </c>
      <c r="Y32" s="219">
        <v>3</v>
      </c>
      <c r="Z32" s="157">
        <v>15</v>
      </c>
      <c r="AA32" s="215">
        <f t="shared" si="9"/>
        <v>2.0576131687242798E-2</v>
      </c>
      <c r="AE32"/>
    </row>
    <row r="33" spans="2:37">
      <c r="B33" s="3"/>
      <c r="C33" s="17">
        <f t="shared" si="10"/>
        <v>4</v>
      </c>
      <c r="D33" s="17">
        <f t="shared" si="11"/>
        <v>1</v>
      </c>
      <c r="E33" s="17">
        <f t="shared" si="12"/>
        <v>1</v>
      </c>
      <c r="F33" s="17">
        <f t="shared" si="13"/>
        <v>2</v>
      </c>
      <c r="H33" s="21">
        <f t="shared" si="4"/>
        <v>6</v>
      </c>
      <c r="I33" s="21">
        <f t="shared" si="5"/>
        <v>3</v>
      </c>
      <c r="J33" s="21">
        <f t="shared" si="6"/>
        <v>1</v>
      </c>
      <c r="K33" s="21">
        <f t="shared" si="7"/>
        <v>2</v>
      </c>
      <c r="L33" s="6">
        <f t="shared" si="8"/>
        <v>168</v>
      </c>
      <c r="N33" s="22">
        <v>256</v>
      </c>
      <c r="O33" s="26">
        <v>3</v>
      </c>
      <c r="P33" s="17">
        <v>3</v>
      </c>
      <c r="Q33" s="17">
        <v>3</v>
      </c>
      <c r="R33" s="27">
        <v>3</v>
      </c>
      <c r="S33" s="32">
        <v>11</v>
      </c>
      <c r="T33"/>
      <c r="U33" s="197">
        <v>11</v>
      </c>
      <c r="V33" s="118">
        <v>6</v>
      </c>
      <c r="W33" s="119">
        <v>4</v>
      </c>
      <c r="X33" s="119">
        <v>1</v>
      </c>
      <c r="Y33" s="120">
        <v>1</v>
      </c>
      <c r="Z33" s="26">
        <v>12</v>
      </c>
      <c r="AA33" s="215">
        <f t="shared" si="9"/>
        <v>1.646090534979424E-2</v>
      </c>
      <c r="AE33"/>
    </row>
    <row r="34" spans="2:37">
      <c r="C34" s="17">
        <f t="shared" si="10"/>
        <v>4</v>
      </c>
      <c r="D34" s="17">
        <f t="shared" si="11"/>
        <v>0</v>
      </c>
      <c r="E34" s="17">
        <f t="shared" si="12"/>
        <v>1</v>
      </c>
      <c r="F34" s="17">
        <f t="shared" si="13"/>
        <v>3</v>
      </c>
      <c r="H34" s="21">
        <f t="shared" si="4"/>
        <v>6</v>
      </c>
      <c r="I34" s="21">
        <f t="shared" si="5"/>
        <v>2</v>
      </c>
      <c r="J34" s="21">
        <f t="shared" si="6"/>
        <v>1</v>
      </c>
      <c r="K34" s="21">
        <f t="shared" si="7"/>
        <v>3</v>
      </c>
      <c r="L34" s="6">
        <f t="shared" si="8"/>
        <v>168</v>
      </c>
      <c r="N34" s="22">
        <v>256</v>
      </c>
      <c r="O34" s="26">
        <v>3</v>
      </c>
      <c r="P34" s="17">
        <v>3</v>
      </c>
      <c r="Q34" s="17">
        <v>3</v>
      </c>
      <c r="R34" s="27">
        <v>3</v>
      </c>
      <c r="S34" s="32">
        <v>12</v>
      </c>
      <c r="T34"/>
      <c r="U34" s="197">
        <v>12</v>
      </c>
      <c r="V34" s="148">
        <v>6</v>
      </c>
      <c r="W34" s="149">
        <v>3</v>
      </c>
      <c r="X34" s="149">
        <v>3</v>
      </c>
      <c r="Y34" s="150">
        <v>0</v>
      </c>
      <c r="Z34" s="26">
        <v>12</v>
      </c>
      <c r="AA34" s="215">
        <f t="shared" si="9"/>
        <v>1.646090534979424E-2</v>
      </c>
      <c r="AE34"/>
    </row>
    <row r="35" spans="2:37">
      <c r="C35" s="17">
        <f t="shared" si="10"/>
        <v>3</v>
      </c>
      <c r="D35" s="17">
        <f t="shared" si="11"/>
        <v>2</v>
      </c>
      <c r="E35" s="17">
        <f t="shared" si="12"/>
        <v>2</v>
      </c>
      <c r="F35" s="17">
        <f t="shared" si="13"/>
        <v>1</v>
      </c>
      <c r="H35" s="21">
        <f t="shared" si="4"/>
        <v>5</v>
      </c>
      <c r="I35" s="21">
        <f t="shared" si="5"/>
        <v>4</v>
      </c>
      <c r="J35" s="21">
        <f t="shared" si="6"/>
        <v>2</v>
      </c>
      <c r="K35" s="21">
        <f t="shared" si="7"/>
        <v>1</v>
      </c>
      <c r="L35" s="6">
        <f t="shared" si="8"/>
        <v>180</v>
      </c>
      <c r="N35" s="22">
        <v>256</v>
      </c>
      <c r="O35" s="26">
        <v>3</v>
      </c>
      <c r="P35" s="17">
        <v>3</v>
      </c>
      <c r="Q35" s="17">
        <v>3</v>
      </c>
      <c r="R35" s="27">
        <v>3</v>
      </c>
      <c r="S35" s="32">
        <v>13</v>
      </c>
      <c r="T35"/>
      <c r="U35" s="197">
        <v>13</v>
      </c>
      <c r="V35" s="74">
        <v>6</v>
      </c>
      <c r="W35" s="75">
        <v>2</v>
      </c>
      <c r="X35" s="75">
        <v>2</v>
      </c>
      <c r="Y35" s="218">
        <v>2</v>
      </c>
      <c r="Z35" s="26">
        <v>12</v>
      </c>
      <c r="AA35" s="215">
        <f t="shared" si="9"/>
        <v>1.646090534979424E-2</v>
      </c>
      <c r="AE35"/>
    </row>
    <row r="36" spans="2:37">
      <c r="C36" s="17">
        <f t="shared" si="10"/>
        <v>3</v>
      </c>
      <c r="D36" s="17">
        <f t="shared" si="11"/>
        <v>1</v>
      </c>
      <c r="E36" s="17">
        <f t="shared" si="12"/>
        <v>2</v>
      </c>
      <c r="F36" s="17">
        <f t="shared" si="13"/>
        <v>2</v>
      </c>
      <c r="H36" s="21">
        <f t="shared" si="4"/>
        <v>5</v>
      </c>
      <c r="I36" s="21">
        <f t="shared" si="5"/>
        <v>3</v>
      </c>
      <c r="J36" s="21">
        <f t="shared" si="6"/>
        <v>2</v>
      </c>
      <c r="K36" s="21">
        <f t="shared" si="7"/>
        <v>2</v>
      </c>
      <c r="L36" s="6">
        <f t="shared" si="8"/>
        <v>216</v>
      </c>
      <c r="N36" s="22">
        <v>256</v>
      </c>
      <c r="O36" s="26">
        <v>3</v>
      </c>
      <c r="P36" s="17">
        <v>3</v>
      </c>
      <c r="Q36" s="17">
        <v>3</v>
      </c>
      <c r="R36" s="27">
        <v>3</v>
      </c>
      <c r="S36" s="32">
        <v>14</v>
      </c>
      <c r="T36"/>
      <c r="U36" s="197">
        <v>14</v>
      </c>
      <c r="V36" s="157">
        <v>5</v>
      </c>
      <c r="W36" s="158">
        <v>5</v>
      </c>
      <c r="X36" s="158">
        <v>2</v>
      </c>
      <c r="Y36" s="159">
        <v>0</v>
      </c>
      <c r="Z36" s="26">
        <v>12</v>
      </c>
      <c r="AA36" s="215">
        <f t="shared" si="9"/>
        <v>1.646090534979424E-2</v>
      </c>
      <c r="AE36"/>
    </row>
    <row r="37" spans="2:37" ht="15.75" thickBot="1">
      <c r="C37" s="17">
        <f t="shared" si="10"/>
        <v>3</v>
      </c>
      <c r="D37" s="17">
        <f t="shared" si="11"/>
        <v>0</v>
      </c>
      <c r="E37" s="17">
        <f t="shared" si="12"/>
        <v>2</v>
      </c>
      <c r="F37" s="17">
        <f t="shared" si="13"/>
        <v>3</v>
      </c>
      <c r="H37" s="21">
        <f t="shared" si="4"/>
        <v>5</v>
      </c>
      <c r="I37" s="21">
        <f t="shared" si="5"/>
        <v>2</v>
      </c>
      <c r="J37" s="21">
        <f t="shared" si="6"/>
        <v>2</v>
      </c>
      <c r="K37" s="21">
        <f t="shared" si="7"/>
        <v>3</v>
      </c>
      <c r="L37" s="6">
        <f t="shared" si="8"/>
        <v>216</v>
      </c>
      <c r="N37" s="22">
        <v>256</v>
      </c>
      <c r="O37" s="28">
        <v>3</v>
      </c>
      <c r="P37" s="29">
        <v>3</v>
      </c>
      <c r="Q37" s="29">
        <v>3</v>
      </c>
      <c r="R37" s="30">
        <v>3</v>
      </c>
      <c r="S37" s="172">
        <v>15</v>
      </c>
      <c r="T37"/>
      <c r="U37" s="197">
        <v>15</v>
      </c>
      <c r="V37" s="49">
        <v>4</v>
      </c>
      <c r="W37" s="16">
        <v>4</v>
      </c>
      <c r="X37" s="16">
        <v>4</v>
      </c>
      <c r="Y37" s="125">
        <v>0</v>
      </c>
      <c r="Z37" s="26">
        <v>12</v>
      </c>
      <c r="AA37" s="215">
        <f t="shared" si="9"/>
        <v>1.646090534979424E-2</v>
      </c>
      <c r="AE37"/>
    </row>
    <row r="38" spans="2:37" ht="15.75" thickBot="1">
      <c r="C38" s="17">
        <f t="shared" si="10"/>
        <v>2</v>
      </c>
      <c r="D38" s="17">
        <f t="shared" si="11"/>
        <v>2</v>
      </c>
      <c r="E38" s="17">
        <f t="shared" si="12"/>
        <v>3</v>
      </c>
      <c r="F38" s="17">
        <f t="shared" si="13"/>
        <v>1</v>
      </c>
      <c r="H38" s="21">
        <f t="shared" si="4"/>
        <v>4</v>
      </c>
      <c r="I38" s="21">
        <f t="shared" si="5"/>
        <v>4</v>
      </c>
      <c r="J38" s="21">
        <f t="shared" si="6"/>
        <v>3</v>
      </c>
      <c r="K38" s="21">
        <f t="shared" si="7"/>
        <v>1</v>
      </c>
      <c r="L38" s="6">
        <f t="shared" si="8"/>
        <v>200</v>
      </c>
      <c r="N38" s="22">
        <v>240</v>
      </c>
      <c r="O38" s="33">
        <v>4</v>
      </c>
      <c r="P38" s="34">
        <v>3</v>
      </c>
      <c r="Q38" s="34">
        <v>3</v>
      </c>
      <c r="R38" s="35">
        <v>2</v>
      </c>
      <c r="S38" s="31">
        <v>1</v>
      </c>
      <c r="U38" s="198">
        <v>16</v>
      </c>
      <c r="V38" s="112">
        <v>5</v>
      </c>
      <c r="W38" s="113">
        <v>5</v>
      </c>
      <c r="X38" s="113">
        <v>1</v>
      </c>
      <c r="Y38" s="114">
        <v>1</v>
      </c>
      <c r="Z38" s="220">
        <v>6</v>
      </c>
      <c r="AA38" s="216">
        <f t="shared" si="9"/>
        <v>8.23045267489712E-3</v>
      </c>
      <c r="AE38"/>
    </row>
    <row r="39" spans="2:37">
      <c r="C39" s="17">
        <f t="shared" si="10"/>
        <v>2</v>
      </c>
      <c r="D39" s="17">
        <f t="shared" si="11"/>
        <v>1</v>
      </c>
      <c r="E39" s="17">
        <f t="shared" si="12"/>
        <v>3</v>
      </c>
      <c r="F39" s="17">
        <f t="shared" si="13"/>
        <v>2</v>
      </c>
      <c r="H39" s="21">
        <f t="shared" si="4"/>
        <v>4</v>
      </c>
      <c r="I39" s="21">
        <f t="shared" si="5"/>
        <v>3</v>
      </c>
      <c r="J39" s="21">
        <f t="shared" si="6"/>
        <v>3</v>
      </c>
      <c r="K39" s="21">
        <f t="shared" si="7"/>
        <v>2</v>
      </c>
      <c r="L39" s="6">
        <f t="shared" si="8"/>
        <v>240</v>
      </c>
      <c r="N39" s="22">
        <v>240</v>
      </c>
      <c r="O39" s="36">
        <v>4</v>
      </c>
      <c r="P39" s="21">
        <v>2</v>
      </c>
      <c r="Q39" s="21">
        <v>3</v>
      </c>
      <c r="R39" s="37">
        <v>3</v>
      </c>
      <c r="S39" s="32">
        <v>2</v>
      </c>
      <c r="U39"/>
      <c r="V39"/>
      <c r="W39"/>
      <c r="X39"/>
      <c r="Y39" s="204" t="s">
        <v>19</v>
      </c>
      <c r="Z39" s="205">
        <f>SUM(Z23:Z38)</f>
        <v>729</v>
      </c>
      <c r="AA39" s="2"/>
      <c r="AE39"/>
    </row>
    <row r="40" spans="2:37">
      <c r="C40" s="17">
        <f t="shared" si="10"/>
        <v>2</v>
      </c>
      <c r="D40" s="17">
        <f t="shared" si="11"/>
        <v>0</v>
      </c>
      <c r="E40" s="17">
        <f t="shared" si="12"/>
        <v>3</v>
      </c>
      <c r="F40" s="17">
        <f t="shared" si="13"/>
        <v>3</v>
      </c>
      <c r="H40" s="21">
        <f t="shared" si="4"/>
        <v>4</v>
      </c>
      <c r="I40" s="21">
        <f t="shared" si="5"/>
        <v>2</v>
      </c>
      <c r="J40" s="21">
        <f t="shared" si="6"/>
        <v>3</v>
      </c>
      <c r="K40" s="21">
        <f t="shared" si="7"/>
        <v>3</v>
      </c>
      <c r="L40" s="6">
        <f t="shared" si="8"/>
        <v>240</v>
      </c>
      <c r="N40" s="22">
        <v>240</v>
      </c>
      <c r="O40" s="36">
        <v>4</v>
      </c>
      <c r="P40" s="21">
        <v>3</v>
      </c>
      <c r="Q40" s="21">
        <v>2</v>
      </c>
      <c r="R40" s="37">
        <v>3</v>
      </c>
      <c r="S40" s="32">
        <v>3</v>
      </c>
      <c r="U40"/>
      <c r="Y40" s="2"/>
      <c r="AA40" s="2"/>
      <c r="AE40"/>
    </row>
    <row r="41" spans="2:37">
      <c r="C41" s="17">
        <f t="shared" ref="C41:C49" si="14">C$12+I10</f>
        <v>4</v>
      </c>
      <c r="D41" s="17">
        <f t="shared" ref="D41:D49" si="15">D$12+J10</f>
        <v>2</v>
      </c>
      <c r="E41" s="17">
        <f t="shared" ref="E41:E49" si="16">E$12+K10</f>
        <v>0</v>
      </c>
      <c r="F41" s="17">
        <f t="shared" ref="F41:F49" si="17">F$12+L10</f>
        <v>2</v>
      </c>
      <c r="H41" s="21">
        <f t="shared" si="4"/>
        <v>6</v>
      </c>
      <c r="I41" s="21">
        <f t="shared" si="5"/>
        <v>4</v>
      </c>
      <c r="J41" s="21">
        <f t="shared" si="6"/>
        <v>0</v>
      </c>
      <c r="K41" s="21">
        <f t="shared" si="7"/>
        <v>2</v>
      </c>
      <c r="L41" s="6">
        <f t="shared" si="8"/>
        <v>105</v>
      </c>
      <c r="N41" s="22">
        <v>240</v>
      </c>
      <c r="O41" s="36">
        <v>4</v>
      </c>
      <c r="P41" s="21">
        <v>3</v>
      </c>
      <c r="Q41" s="21">
        <v>3</v>
      </c>
      <c r="R41" s="37">
        <v>2</v>
      </c>
      <c r="S41" s="32">
        <v>4</v>
      </c>
      <c r="U41"/>
      <c r="Y41" s="2"/>
      <c r="Z41" s="2"/>
      <c r="AA41" s="2"/>
      <c r="AB41" s="2"/>
      <c r="AC41" s="2"/>
      <c r="AD41" s="2"/>
      <c r="AF41" s="2"/>
      <c r="AG41" s="2"/>
      <c r="AH41" s="2"/>
      <c r="AI41" s="2"/>
      <c r="AJ41" s="2"/>
      <c r="AK41" s="2"/>
    </row>
    <row r="42" spans="2:37">
      <c r="C42" s="17">
        <f t="shared" si="14"/>
        <v>4</v>
      </c>
      <c r="D42" s="17">
        <f t="shared" si="15"/>
        <v>1</v>
      </c>
      <c r="E42" s="17">
        <f t="shared" si="16"/>
        <v>0</v>
      </c>
      <c r="F42" s="17">
        <f t="shared" si="17"/>
        <v>3</v>
      </c>
      <c r="H42" s="21">
        <f t="shared" si="4"/>
        <v>6</v>
      </c>
      <c r="I42" s="21">
        <f t="shared" si="5"/>
        <v>3</v>
      </c>
      <c r="J42" s="21">
        <f t="shared" si="6"/>
        <v>0</v>
      </c>
      <c r="K42" s="21">
        <f t="shared" si="7"/>
        <v>3</v>
      </c>
      <c r="L42" s="6">
        <f t="shared" si="8"/>
        <v>112</v>
      </c>
      <c r="N42" s="22">
        <v>240</v>
      </c>
      <c r="O42" s="36">
        <v>3</v>
      </c>
      <c r="P42" s="21">
        <v>3</v>
      </c>
      <c r="Q42" s="21">
        <v>4</v>
      </c>
      <c r="R42" s="37">
        <v>2</v>
      </c>
      <c r="S42" s="32">
        <v>5</v>
      </c>
      <c r="U42"/>
      <c r="Y42" s="2"/>
      <c r="Z42" s="2"/>
      <c r="AA42" s="2"/>
      <c r="AB42" s="2"/>
      <c r="AC42" s="2"/>
      <c r="AD42" s="2"/>
      <c r="AF42" s="2"/>
      <c r="AG42" s="2"/>
      <c r="AH42" s="2"/>
      <c r="AI42" s="2"/>
      <c r="AJ42" s="2"/>
      <c r="AK42" s="2"/>
    </row>
    <row r="43" spans="2:37">
      <c r="C43" s="17">
        <f t="shared" si="14"/>
        <v>4</v>
      </c>
      <c r="D43" s="17">
        <f t="shared" si="15"/>
        <v>0</v>
      </c>
      <c r="E43" s="17">
        <f t="shared" si="16"/>
        <v>0</v>
      </c>
      <c r="F43" s="17">
        <f t="shared" si="17"/>
        <v>4</v>
      </c>
      <c r="H43" s="21">
        <f t="shared" si="4"/>
        <v>6</v>
      </c>
      <c r="I43" s="21">
        <f t="shared" si="5"/>
        <v>2</v>
      </c>
      <c r="J43" s="21">
        <f t="shared" si="6"/>
        <v>0</v>
      </c>
      <c r="K43" s="21">
        <f t="shared" si="7"/>
        <v>4</v>
      </c>
      <c r="L43" s="6">
        <f t="shared" si="8"/>
        <v>105</v>
      </c>
      <c r="N43" s="22">
        <v>240</v>
      </c>
      <c r="O43" s="36">
        <v>4</v>
      </c>
      <c r="P43" s="21">
        <v>3</v>
      </c>
      <c r="Q43" s="21">
        <v>2</v>
      </c>
      <c r="R43" s="37">
        <v>3</v>
      </c>
      <c r="S43" s="32">
        <v>6</v>
      </c>
      <c r="U43"/>
      <c r="Y43" s="2"/>
      <c r="Z43" s="2"/>
      <c r="AA43" s="2"/>
      <c r="AB43" s="2"/>
      <c r="AC43" s="2"/>
      <c r="AD43" s="2"/>
      <c r="AF43" s="2"/>
      <c r="AG43" s="2"/>
      <c r="AH43" s="2"/>
      <c r="AI43" s="2"/>
      <c r="AJ43" s="2"/>
      <c r="AK43" s="2"/>
    </row>
    <row r="44" spans="2:37">
      <c r="C44" s="17">
        <f t="shared" si="14"/>
        <v>3</v>
      </c>
      <c r="D44" s="17">
        <f t="shared" si="15"/>
        <v>2</v>
      </c>
      <c r="E44" s="17">
        <f t="shared" si="16"/>
        <v>1</v>
      </c>
      <c r="F44" s="17">
        <f t="shared" si="17"/>
        <v>2</v>
      </c>
      <c r="H44" s="21">
        <f t="shared" si="4"/>
        <v>5</v>
      </c>
      <c r="I44" s="21">
        <f t="shared" si="5"/>
        <v>4</v>
      </c>
      <c r="J44" s="21">
        <f t="shared" si="6"/>
        <v>1</v>
      </c>
      <c r="K44" s="21">
        <f t="shared" si="7"/>
        <v>2</v>
      </c>
      <c r="L44" s="6">
        <f t="shared" si="8"/>
        <v>180</v>
      </c>
      <c r="N44" s="22">
        <v>240</v>
      </c>
      <c r="O44" s="36">
        <v>3</v>
      </c>
      <c r="P44" s="21">
        <v>4</v>
      </c>
      <c r="Q44" s="21">
        <v>3</v>
      </c>
      <c r="R44" s="37">
        <v>2</v>
      </c>
      <c r="S44" s="32">
        <v>7</v>
      </c>
      <c r="U44"/>
      <c r="Y44" s="2"/>
      <c r="Z44" s="2"/>
      <c r="AA44" s="2"/>
      <c r="AB44" s="2"/>
      <c r="AC44" s="2"/>
      <c r="AD44" s="2"/>
      <c r="AF44" s="2"/>
      <c r="AG44" s="2"/>
      <c r="AH44" s="2"/>
      <c r="AI44" s="2"/>
      <c r="AJ44" s="2"/>
      <c r="AK44" s="2"/>
    </row>
    <row r="45" spans="2:37">
      <c r="C45" s="17">
        <f t="shared" si="14"/>
        <v>3</v>
      </c>
      <c r="D45" s="17">
        <f t="shared" si="15"/>
        <v>1</v>
      </c>
      <c r="E45" s="17">
        <f t="shared" si="16"/>
        <v>1</v>
      </c>
      <c r="F45" s="17">
        <f t="shared" si="17"/>
        <v>3</v>
      </c>
      <c r="H45" s="21">
        <f t="shared" si="4"/>
        <v>5</v>
      </c>
      <c r="I45" s="21">
        <f t="shared" si="5"/>
        <v>3</v>
      </c>
      <c r="J45" s="21">
        <f t="shared" si="6"/>
        <v>1</v>
      </c>
      <c r="K45" s="21">
        <f t="shared" si="7"/>
        <v>3</v>
      </c>
      <c r="L45" s="6">
        <f t="shared" si="8"/>
        <v>192</v>
      </c>
      <c r="N45" s="22">
        <v>240</v>
      </c>
      <c r="O45" s="36">
        <v>3</v>
      </c>
      <c r="P45" s="21">
        <v>4</v>
      </c>
      <c r="Q45" s="21">
        <v>2</v>
      </c>
      <c r="R45" s="37">
        <v>3</v>
      </c>
      <c r="S45" s="32">
        <v>8</v>
      </c>
      <c r="U45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</row>
    <row r="46" spans="2:37">
      <c r="C46" s="17">
        <f t="shared" si="14"/>
        <v>3</v>
      </c>
      <c r="D46" s="17">
        <f t="shared" si="15"/>
        <v>0</v>
      </c>
      <c r="E46" s="17">
        <f t="shared" si="16"/>
        <v>1</v>
      </c>
      <c r="F46" s="17">
        <f t="shared" si="17"/>
        <v>4</v>
      </c>
      <c r="H46" s="21">
        <f t="shared" si="4"/>
        <v>5</v>
      </c>
      <c r="I46" s="21">
        <f t="shared" si="5"/>
        <v>2</v>
      </c>
      <c r="J46" s="21">
        <f t="shared" si="6"/>
        <v>1</v>
      </c>
      <c r="K46" s="21">
        <f t="shared" si="7"/>
        <v>4</v>
      </c>
      <c r="L46" s="6">
        <f t="shared" si="8"/>
        <v>180</v>
      </c>
      <c r="N46" s="22">
        <v>240</v>
      </c>
      <c r="O46" s="36">
        <v>3</v>
      </c>
      <c r="P46" s="21">
        <v>3</v>
      </c>
      <c r="Q46" s="21">
        <v>2</v>
      </c>
      <c r="R46" s="37">
        <v>4</v>
      </c>
      <c r="S46" s="32">
        <v>9</v>
      </c>
      <c r="U46"/>
      <c r="V46"/>
      <c r="W46"/>
      <c r="X46"/>
      <c r="AA46" s="2"/>
      <c r="AE46"/>
    </row>
    <row r="47" spans="2:37">
      <c r="C47" s="17">
        <f t="shared" si="14"/>
        <v>2</v>
      </c>
      <c r="D47" s="17">
        <f t="shared" si="15"/>
        <v>2</v>
      </c>
      <c r="E47" s="17">
        <f t="shared" si="16"/>
        <v>2</v>
      </c>
      <c r="F47" s="17">
        <f t="shared" si="17"/>
        <v>2</v>
      </c>
      <c r="H47" s="21">
        <f t="shared" si="4"/>
        <v>4</v>
      </c>
      <c r="I47" s="21">
        <f t="shared" si="5"/>
        <v>4</v>
      </c>
      <c r="J47" s="21">
        <f t="shared" si="6"/>
        <v>2</v>
      </c>
      <c r="K47" s="21">
        <f t="shared" si="7"/>
        <v>2</v>
      </c>
      <c r="L47" s="6">
        <f t="shared" si="8"/>
        <v>225</v>
      </c>
      <c r="N47" s="22">
        <v>240</v>
      </c>
      <c r="O47" s="36">
        <v>3</v>
      </c>
      <c r="P47" s="21">
        <v>4</v>
      </c>
      <c r="Q47" s="21">
        <v>3</v>
      </c>
      <c r="R47" s="37">
        <v>2</v>
      </c>
      <c r="S47" s="32">
        <v>10</v>
      </c>
      <c r="U47"/>
      <c r="V47"/>
      <c r="W47"/>
      <c r="X47"/>
      <c r="AA47" s="2"/>
      <c r="AE47"/>
    </row>
    <row r="48" spans="2:37">
      <c r="C48" s="17">
        <f t="shared" si="14"/>
        <v>2</v>
      </c>
      <c r="D48" s="17">
        <f t="shared" si="15"/>
        <v>1</v>
      </c>
      <c r="E48" s="17">
        <f t="shared" si="16"/>
        <v>2</v>
      </c>
      <c r="F48" s="17">
        <f t="shared" si="17"/>
        <v>3</v>
      </c>
      <c r="H48" s="21">
        <f t="shared" si="4"/>
        <v>4</v>
      </c>
      <c r="I48" s="21">
        <f t="shared" si="5"/>
        <v>3</v>
      </c>
      <c r="J48" s="21">
        <f t="shared" si="6"/>
        <v>2</v>
      </c>
      <c r="K48" s="21">
        <f t="shared" si="7"/>
        <v>3</v>
      </c>
      <c r="L48" s="6">
        <f t="shared" si="8"/>
        <v>240</v>
      </c>
      <c r="N48" s="22">
        <v>240</v>
      </c>
      <c r="O48" s="36">
        <v>3</v>
      </c>
      <c r="P48" s="21">
        <v>4</v>
      </c>
      <c r="Q48" s="21">
        <v>2</v>
      </c>
      <c r="R48" s="37">
        <v>3</v>
      </c>
      <c r="S48" s="32">
        <v>11</v>
      </c>
      <c r="U48"/>
      <c r="V48"/>
      <c r="W48"/>
      <c r="X48"/>
      <c r="AA48" s="2"/>
      <c r="AE48"/>
    </row>
    <row r="49" spans="3:37">
      <c r="C49" s="17">
        <f t="shared" si="14"/>
        <v>2</v>
      </c>
      <c r="D49" s="17">
        <f t="shared" si="15"/>
        <v>0</v>
      </c>
      <c r="E49" s="17">
        <f t="shared" si="16"/>
        <v>2</v>
      </c>
      <c r="F49" s="17">
        <f t="shared" si="17"/>
        <v>4</v>
      </c>
      <c r="H49" s="21">
        <f t="shared" si="4"/>
        <v>4</v>
      </c>
      <c r="I49" s="21">
        <f t="shared" si="5"/>
        <v>2</v>
      </c>
      <c r="J49" s="21">
        <f t="shared" si="6"/>
        <v>2</v>
      </c>
      <c r="K49" s="21">
        <f t="shared" si="7"/>
        <v>4</v>
      </c>
      <c r="L49" s="6">
        <f t="shared" si="8"/>
        <v>225</v>
      </c>
      <c r="N49" s="22">
        <v>240</v>
      </c>
      <c r="O49" s="36">
        <v>2</v>
      </c>
      <c r="P49" s="21">
        <v>4</v>
      </c>
      <c r="Q49" s="21">
        <v>3</v>
      </c>
      <c r="R49" s="37">
        <v>3</v>
      </c>
      <c r="S49" s="32">
        <v>12</v>
      </c>
      <c r="U49"/>
      <c r="V49"/>
      <c r="W49"/>
      <c r="X49"/>
      <c r="AA49" s="2"/>
      <c r="AE49"/>
    </row>
    <row r="50" spans="3:37">
      <c r="C50" s="17">
        <f t="shared" ref="C50:C58" si="18">C$13+I10</f>
        <v>3</v>
      </c>
      <c r="D50" s="17">
        <f t="shared" ref="D50:D58" si="19">D$13+J10</f>
        <v>3</v>
      </c>
      <c r="E50" s="17">
        <f t="shared" ref="E50:E58" si="20">E$13+K10</f>
        <v>2</v>
      </c>
      <c r="F50" s="17">
        <f t="shared" ref="F50:F58" si="21">F$13+L10</f>
        <v>0</v>
      </c>
      <c r="H50" s="21">
        <f t="shared" si="4"/>
        <v>5</v>
      </c>
      <c r="I50" s="21">
        <f t="shared" si="5"/>
        <v>5</v>
      </c>
      <c r="J50" s="21">
        <f t="shared" si="6"/>
        <v>2</v>
      </c>
      <c r="K50" s="21">
        <f t="shared" si="7"/>
        <v>0</v>
      </c>
      <c r="L50" s="6">
        <f t="shared" si="8"/>
        <v>108</v>
      </c>
      <c r="N50" s="22">
        <v>240</v>
      </c>
      <c r="O50" s="36">
        <v>4</v>
      </c>
      <c r="P50" s="21">
        <v>3</v>
      </c>
      <c r="Q50" s="21">
        <v>3</v>
      </c>
      <c r="R50" s="37">
        <v>2</v>
      </c>
      <c r="S50" s="32">
        <v>13</v>
      </c>
      <c r="U50"/>
      <c r="V50"/>
      <c r="W50"/>
      <c r="X50"/>
      <c r="AA50" s="2"/>
      <c r="AE50"/>
    </row>
    <row r="51" spans="3:37">
      <c r="C51" s="17">
        <f t="shared" si="18"/>
        <v>3</v>
      </c>
      <c r="D51" s="17">
        <f t="shared" si="19"/>
        <v>2</v>
      </c>
      <c r="E51" s="17">
        <f t="shared" si="20"/>
        <v>2</v>
      </c>
      <c r="F51" s="17">
        <f t="shared" si="21"/>
        <v>1</v>
      </c>
      <c r="H51" s="21">
        <f t="shared" si="4"/>
        <v>5</v>
      </c>
      <c r="I51" s="21">
        <f t="shared" si="5"/>
        <v>4</v>
      </c>
      <c r="J51" s="21">
        <f t="shared" si="6"/>
        <v>2</v>
      </c>
      <c r="K51" s="21">
        <f t="shared" si="7"/>
        <v>1</v>
      </c>
      <c r="L51" s="6">
        <f t="shared" si="8"/>
        <v>180</v>
      </c>
      <c r="N51" s="22">
        <v>240</v>
      </c>
      <c r="O51" s="36">
        <v>4</v>
      </c>
      <c r="P51" s="21">
        <v>2</v>
      </c>
      <c r="Q51" s="21">
        <v>3</v>
      </c>
      <c r="R51" s="37">
        <v>3</v>
      </c>
      <c r="S51" s="32">
        <v>14</v>
      </c>
      <c r="U51"/>
      <c r="V51"/>
      <c r="W51"/>
      <c r="X51"/>
      <c r="AA51" s="2"/>
      <c r="AE51"/>
    </row>
    <row r="52" spans="3:37">
      <c r="C52" s="17">
        <f t="shared" si="18"/>
        <v>3</v>
      </c>
      <c r="D52" s="17">
        <f t="shared" si="19"/>
        <v>1</v>
      </c>
      <c r="E52" s="17">
        <f t="shared" si="20"/>
        <v>2</v>
      </c>
      <c r="F52" s="17">
        <f t="shared" si="21"/>
        <v>2</v>
      </c>
      <c r="H52" s="21">
        <f t="shared" si="4"/>
        <v>5</v>
      </c>
      <c r="I52" s="21">
        <f t="shared" si="5"/>
        <v>3</v>
      </c>
      <c r="J52" s="21">
        <f t="shared" si="6"/>
        <v>2</v>
      </c>
      <c r="K52" s="21">
        <f t="shared" si="7"/>
        <v>2</v>
      </c>
      <c r="L52" s="6">
        <f t="shared" si="8"/>
        <v>216</v>
      </c>
      <c r="N52" s="22">
        <v>240</v>
      </c>
      <c r="O52" s="36">
        <v>3</v>
      </c>
      <c r="P52" s="21">
        <v>3</v>
      </c>
      <c r="Q52" s="21">
        <v>4</v>
      </c>
      <c r="R52" s="37">
        <v>2</v>
      </c>
      <c r="S52" s="32">
        <v>15</v>
      </c>
      <c r="U52"/>
      <c r="V52"/>
      <c r="W52"/>
      <c r="X52"/>
      <c r="AA52" s="2"/>
      <c r="AE52"/>
    </row>
    <row r="53" spans="3:37">
      <c r="C53" s="17">
        <f t="shared" si="18"/>
        <v>2</v>
      </c>
      <c r="D53" s="17">
        <f t="shared" si="19"/>
        <v>3</v>
      </c>
      <c r="E53" s="17">
        <f t="shared" si="20"/>
        <v>3</v>
      </c>
      <c r="F53" s="17">
        <f t="shared" si="21"/>
        <v>0</v>
      </c>
      <c r="H53" s="21">
        <f t="shared" si="4"/>
        <v>4</v>
      </c>
      <c r="I53" s="21">
        <f t="shared" si="5"/>
        <v>5</v>
      </c>
      <c r="J53" s="21">
        <f t="shared" si="6"/>
        <v>3</v>
      </c>
      <c r="K53" s="21">
        <f t="shared" si="7"/>
        <v>0</v>
      </c>
      <c r="L53" s="6">
        <f t="shared" si="8"/>
        <v>120</v>
      </c>
      <c r="N53" s="22">
        <v>240</v>
      </c>
      <c r="O53" s="36">
        <v>3</v>
      </c>
      <c r="P53" s="21">
        <v>2</v>
      </c>
      <c r="Q53" s="21">
        <v>4</v>
      </c>
      <c r="R53" s="37">
        <v>3</v>
      </c>
      <c r="S53" s="32">
        <v>16</v>
      </c>
      <c r="U53"/>
      <c r="V53"/>
      <c r="W53"/>
      <c r="X53"/>
      <c r="AA53" s="2"/>
      <c r="AE53"/>
    </row>
    <row r="54" spans="3:37">
      <c r="C54" s="17">
        <f t="shared" si="18"/>
        <v>2</v>
      </c>
      <c r="D54" s="17">
        <f t="shared" si="19"/>
        <v>2</v>
      </c>
      <c r="E54" s="17">
        <f t="shared" si="20"/>
        <v>3</v>
      </c>
      <c r="F54" s="17">
        <f t="shared" si="21"/>
        <v>1</v>
      </c>
      <c r="H54" s="21">
        <f t="shared" si="4"/>
        <v>4</v>
      </c>
      <c r="I54" s="21">
        <f t="shared" si="5"/>
        <v>4</v>
      </c>
      <c r="J54" s="21">
        <f t="shared" si="6"/>
        <v>3</v>
      </c>
      <c r="K54" s="21">
        <f t="shared" si="7"/>
        <v>1</v>
      </c>
      <c r="L54" s="6">
        <f t="shared" si="8"/>
        <v>200</v>
      </c>
      <c r="N54" s="22">
        <v>240</v>
      </c>
      <c r="O54" s="36">
        <v>4</v>
      </c>
      <c r="P54" s="21">
        <v>3</v>
      </c>
      <c r="Q54" s="21">
        <v>2</v>
      </c>
      <c r="R54" s="37">
        <v>3</v>
      </c>
      <c r="S54" s="32">
        <v>17</v>
      </c>
      <c r="U54"/>
      <c r="V54"/>
      <c r="W54"/>
      <c r="X54"/>
      <c r="AA54" s="2"/>
      <c r="AE54"/>
    </row>
    <row r="55" spans="3:37">
      <c r="C55" s="17">
        <f t="shared" si="18"/>
        <v>2</v>
      </c>
      <c r="D55" s="17">
        <f t="shared" si="19"/>
        <v>1</v>
      </c>
      <c r="E55" s="17">
        <f t="shared" si="20"/>
        <v>3</v>
      </c>
      <c r="F55" s="17">
        <f t="shared" si="21"/>
        <v>2</v>
      </c>
      <c r="H55" s="21">
        <f t="shared" ref="H55:H86" si="22">O$10+C55</f>
        <v>4</v>
      </c>
      <c r="I55" s="21">
        <f t="shared" ref="I55:I86" si="23">P$10+D55</f>
        <v>3</v>
      </c>
      <c r="J55" s="21">
        <f t="shared" ref="J55:J86" si="24">Q$10+E55</f>
        <v>3</v>
      </c>
      <c r="K55" s="21">
        <f t="shared" ref="K55:K86" si="25">R$10+F55</f>
        <v>2</v>
      </c>
      <c r="L55" s="6">
        <f t="shared" si="8"/>
        <v>240</v>
      </c>
      <c r="N55" s="22">
        <v>240</v>
      </c>
      <c r="O55" s="36">
        <v>3</v>
      </c>
      <c r="P55" s="21">
        <v>4</v>
      </c>
      <c r="Q55" s="21">
        <v>3</v>
      </c>
      <c r="R55" s="37">
        <v>2</v>
      </c>
      <c r="S55" s="32">
        <v>18</v>
      </c>
      <c r="U55"/>
      <c r="V55"/>
      <c r="W55"/>
      <c r="X55"/>
      <c r="AA55" s="2"/>
      <c r="AE55"/>
    </row>
    <row r="56" spans="3:37">
      <c r="C56" s="17">
        <f t="shared" si="18"/>
        <v>1</v>
      </c>
      <c r="D56" s="17">
        <f t="shared" si="19"/>
        <v>3</v>
      </c>
      <c r="E56" s="17">
        <f t="shared" si="20"/>
        <v>4</v>
      </c>
      <c r="F56" s="17">
        <f t="shared" si="21"/>
        <v>0</v>
      </c>
      <c r="H56" s="21">
        <f t="shared" si="22"/>
        <v>3</v>
      </c>
      <c r="I56" s="21">
        <f t="shared" si="23"/>
        <v>5</v>
      </c>
      <c r="J56" s="21">
        <f t="shared" si="24"/>
        <v>4</v>
      </c>
      <c r="K56" s="21">
        <f t="shared" si="25"/>
        <v>0</v>
      </c>
      <c r="L56" s="6">
        <f t="shared" si="8"/>
        <v>120</v>
      </c>
      <c r="N56" s="22">
        <v>240</v>
      </c>
      <c r="O56" s="36">
        <v>3</v>
      </c>
      <c r="P56" s="21">
        <v>2</v>
      </c>
      <c r="Q56" s="21">
        <v>3</v>
      </c>
      <c r="R56" s="37">
        <v>4</v>
      </c>
      <c r="S56" s="32">
        <v>19</v>
      </c>
      <c r="U56"/>
      <c r="V56"/>
      <c r="W56"/>
      <c r="X56"/>
      <c r="AA56" s="2"/>
      <c r="AE56"/>
    </row>
    <row r="57" spans="3:37">
      <c r="C57" s="17">
        <f t="shared" si="18"/>
        <v>1</v>
      </c>
      <c r="D57" s="17">
        <f t="shared" si="19"/>
        <v>2</v>
      </c>
      <c r="E57" s="17">
        <f t="shared" si="20"/>
        <v>4</v>
      </c>
      <c r="F57" s="17">
        <f t="shared" si="21"/>
        <v>1</v>
      </c>
      <c r="H57" s="21">
        <f t="shared" si="22"/>
        <v>3</v>
      </c>
      <c r="I57" s="21">
        <f t="shared" si="23"/>
        <v>4</v>
      </c>
      <c r="J57" s="21">
        <f t="shared" si="24"/>
        <v>4</v>
      </c>
      <c r="K57" s="21">
        <f t="shared" si="25"/>
        <v>1</v>
      </c>
      <c r="L57" s="6">
        <f t="shared" si="8"/>
        <v>200</v>
      </c>
      <c r="N57" s="22">
        <v>240</v>
      </c>
      <c r="O57" s="36">
        <v>3</v>
      </c>
      <c r="P57" s="21">
        <v>4</v>
      </c>
      <c r="Q57" s="21">
        <v>2</v>
      </c>
      <c r="R57" s="37">
        <v>3</v>
      </c>
      <c r="S57" s="32">
        <v>20</v>
      </c>
      <c r="U57"/>
      <c r="V57"/>
      <c r="W57"/>
      <c r="X57"/>
      <c r="AA57" s="2"/>
      <c r="AE57"/>
    </row>
    <row r="58" spans="3:37">
      <c r="C58" s="17">
        <f t="shared" si="18"/>
        <v>1</v>
      </c>
      <c r="D58" s="17">
        <f t="shared" si="19"/>
        <v>1</v>
      </c>
      <c r="E58" s="17">
        <f t="shared" si="20"/>
        <v>4</v>
      </c>
      <c r="F58" s="17">
        <f t="shared" si="21"/>
        <v>2</v>
      </c>
      <c r="H58" s="21">
        <f t="shared" si="22"/>
        <v>3</v>
      </c>
      <c r="I58" s="21">
        <f t="shared" si="23"/>
        <v>3</v>
      </c>
      <c r="J58" s="21">
        <f t="shared" si="24"/>
        <v>4</v>
      </c>
      <c r="K58" s="21">
        <f t="shared" si="25"/>
        <v>2</v>
      </c>
      <c r="L58" s="6">
        <f t="shared" si="8"/>
        <v>240</v>
      </c>
      <c r="N58" s="22">
        <v>240</v>
      </c>
      <c r="O58" s="36">
        <v>3</v>
      </c>
      <c r="P58" s="21">
        <v>3</v>
      </c>
      <c r="Q58" s="21">
        <v>2</v>
      </c>
      <c r="R58" s="37">
        <v>4</v>
      </c>
      <c r="S58" s="32">
        <v>21</v>
      </c>
      <c r="U58"/>
      <c r="V58"/>
      <c r="W58"/>
      <c r="X58"/>
      <c r="AA58" s="2"/>
      <c r="AE58"/>
    </row>
    <row r="59" spans="3:37">
      <c r="C59" s="17">
        <f t="shared" ref="C59:C67" si="26">C$14+I10</f>
        <v>3</v>
      </c>
      <c r="D59" s="17">
        <f t="shared" ref="D59:D67" si="27">D$14+J10</f>
        <v>3</v>
      </c>
      <c r="E59" s="17">
        <f t="shared" ref="E59:E67" si="28">E$14+K10</f>
        <v>1</v>
      </c>
      <c r="F59" s="17">
        <f t="shared" ref="F59:F67" si="29">F$14+L10</f>
        <v>1</v>
      </c>
      <c r="H59" s="21">
        <f t="shared" si="22"/>
        <v>5</v>
      </c>
      <c r="I59" s="21">
        <f t="shared" si="23"/>
        <v>5</v>
      </c>
      <c r="J59" s="21">
        <f t="shared" si="24"/>
        <v>1</v>
      </c>
      <c r="K59" s="21">
        <f t="shared" si="25"/>
        <v>1</v>
      </c>
      <c r="L59" s="6">
        <f t="shared" si="8"/>
        <v>144</v>
      </c>
      <c r="N59" s="22">
        <v>240</v>
      </c>
      <c r="O59" s="36">
        <v>4</v>
      </c>
      <c r="P59" s="21">
        <v>3</v>
      </c>
      <c r="Q59" s="21">
        <v>2</v>
      </c>
      <c r="R59" s="37">
        <v>3</v>
      </c>
      <c r="S59" s="32">
        <v>22</v>
      </c>
      <c r="U59"/>
      <c r="V59"/>
      <c r="W59"/>
      <c r="X59"/>
      <c r="AA59" s="2"/>
      <c r="AE59"/>
    </row>
    <row r="60" spans="3:37">
      <c r="C60" s="17">
        <f t="shared" si="26"/>
        <v>3</v>
      </c>
      <c r="D60" s="17">
        <f t="shared" si="27"/>
        <v>2</v>
      </c>
      <c r="E60" s="17">
        <f t="shared" si="28"/>
        <v>1</v>
      </c>
      <c r="F60" s="17">
        <f t="shared" si="29"/>
        <v>2</v>
      </c>
      <c r="H60" s="21">
        <f t="shared" si="22"/>
        <v>5</v>
      </c>
      <c r="I60" s="21">
        <f t="shared" si="23"/>
        <v>4</v>
      </c>
      <c r="J60" s="21">
        <f t="shared" si="24"/>
        <v>1</v>
      </c>
      <c r="K60" s="21">
        <f t="shared" si="25"/>
        <v>2</v>
      </c>
      <c r="L60" s="6">
        <f t="shared" si="8"/>
        <v>180</v>
      </c>
      <c r="N60" s="22">
        <v>240</v>
      </c>
      <c r="O60" s="36">
        <v>3</v>
      </c>
      <c r="P60" s="21">
        <v>4</v>
      </c>
      <c r="Q60" s="21">
        <v>3</v>
      </c>
      <c r="R60" s="37">
        <v>2</v>
      </c>
      <c r="S60" s="32">
        <v>23</v>
      </c>
      <c r="U60"/>
      <c r="V60"/>
      <c r="W60"/>
      <c r="X60"/>
      <c r="AA60" s="2"/>
      <c r="AE60"/>
    </row>
    <row r="61" spans="3:37">
      <c r="C61" s="17">
        <f t="shared" si="26"/>
        <v>3</v>
      </c>
      <c r="D61" s="17">
        <f t="shared" si="27"/>
        <v>1</v>
      </c>
      <c r="E61" s="17">
        <f t="shared" si="28"/>
        <v>1</v>
      </c>
      <c r="F61" s="17">
        <f t="shared" si="29"/>
        <v>3</v>
      </c>
      <c r="H61" s="21">
        <f t="shared" si="22"/>
        <v>5</v>
      </c>
      <c r="I61" s="21">
        <f t="shared" si="23"/>
        <v>3</v>
      </c>
      <c r="J61" s="21">
        <f t="shared" si="24"/>
        <v>1</v>
      </c>
      <c r="K61" s="21">
        <f t="shared" si="25"/>
        <v>3</v>
      </c>
      <c r="L61" s="6">
        <f t="shared" si="8"/>
        <v>192</v>
      </c>
      <c r="N61" s="22">
        <v>240</v>
      </c>
      <c r="O61" s="36">
        <v>2</v>
      </c>
      <c r="P61" s="21">
        <v>3</v>
      </c>
      <c r="Q61" s="21">
        <v>4</v>
      </c>
      <c r="R61" s="37">
        <v>3</v>
      </c>
      <c r="S61" s="32">
        <v>24</v>
      </c>
      <c r="U61"/>
      <c r="V61"/>
      <c r="W61"/>
      <c r="X61"/>
      <c r="AA61" s="2"/>
      <c r="AE61"/>
    </row>
    <row r="62" spans="3:37">
      <c r="C62" s="17">
        <f t="shared" si="26"/>
        <v>2</v>
      </c>
      <c r="D62" s="17">
        <f t="shared" si="27"/>
        <v>3</v>
      </c>
      <c r="E62" s="17">
        <f t="shared" si="28"/>
        <v>2</v>
      </c>
      <c r="F62" s="17">
        <f t="shared" si="29"/>
        <v>1</v>
      </c>
      <c r="H62" s="21">
        <f t="shared" si="22"/>
        <v>4</v>
      </c>
      <c r="I62" s="21">
        <f t="shared" si="23"/>
        <v>5</v>
      </c>
      <c r="J62" s="21">
        <f t="shared" si="24"/>
        <v>2</v>
      </c>
      <c r="K62" s="21">
        <f t="shared" si="25"/>
        <v>1</v>
      </c>
      <c r="L62" s="6">
        <f t="shared" si="8"/>
        <v>180</v>
      </c>
      <c r="N62" s="22">
        <v>240</v>
      </c>
      <c r="O62" s="36">
        <v>3</v>
      </c>
      <c r="P62" s="21">
        <v>4</v>
      </c>
      <c r="Q62" s="21">
        <v>2</v>
      </c>
      <c r="R62" s="37">
        <v>3</v>
      </c>
      <c r="S62" s="32">
        <v>25</v>
      </c>
      <c r="U62"/>
      <c r="V62"/>
      <c r="W62"/>
      <c r="X62"/>
      <c r="AA62" s="2"/>
      <c r="AE62"/>
    </row>
    <row r="63" spans="3:37">
      <c r="C63" s="17">
        <f t="shared" si="26"/>
        <v>2</v>
      </c>
      <c r="D63" s="17">
        <f t="shared" si="27"/>
        <v>2</v>
      </c>
      <c r="E63" s="17">
        <f t="shared" si="28"/>
        <v>2</v>
      </c>
      <c r="F63" s="17">
        <f t="shared" si="29"/>
        <v>2</v>
      </c>
      <c r="H63" s="21">
        <f t="shared" si="22"/>
        <v>4</v>
      </c>
      <c r="I63" s="21">
        <f t="shared" si="23"/>
        <v>4</v>
      </c>
      <c r="J63" s="21">
        <f t="shared" si="24"/>
        <v>2</v>
      </c>
      <c r="K63" s="21">
        <f t="shared" si="25"/>
        <v>2</v>
      </c>
      <c r="L63" s="6">
        <f t="shared" si="8"/>
        <v>225</v>
      </c>
      <c r="N63" s="22">
        <v>240</v>
      </c>
      <c r="O63" s="36">
        <v>3</v>
      </c>
      <c r="P63" s="21">
        <v>3</v>
      </c>
      <c r="Q63" s="21">
        <v>2</v>
      </c>
      <c r="R63" s="37">
        <v>4</v>
      </c>
      <c r="S63" s="32">
        <v>26</v>
      </c>
      <c r="U63"/>
      <c r="Y63" s="2"/>
      <c r="Z63" s="2"/>
      <c r="AA63" s="2"/>
      <c r="AB63" s="2"/>
      <c r="AC63" s="2"/>
      <c r="AD63" s="2"/>
      <c r="AF63" s="2"/>
      <c r="AG63" s="2"/>
      <c r="AH63" s="2"/>
      <c r="AI63" s="2"/>
      <c r="AJ63" s="2"/>
      <c r="AK63" s="2"/>
    </row>
    <row r="64" spans="3:37">
      <c r="C64" s="17">
        <f t="shared" si="26"/>
        <v>2</v>
      </c>
      <c r="D64" s="17">
        <f t="shared" si="27"/>
        <v>1</v>
      </c>
      <c r="E64" s="17">
        <f t="shared" si="28"/>
        <v>2</v>
      </c>
      <c r="F64" s="17">
        <f t="shared" si="29"/>
        <v>3</v>
      </c>
      <c r="H64" s="21">
        <f t="shared" si="22"/>
        <v>4</v>
      </c>
      <c r="I64" s="21">
        <f t="shared" si="23"/>
        <v>3</v>
      </c>
      <c r="J64" s="21">
        <f t="shared" si="24"/>
        <v>2</v>
      </c>
      <c r="K64" s="21">
        <f t="shared" si="25"/>
        <v>3</v>
      </c>
      <c r="L64" s="6">
        <f t="shared" si="8"/>
        <v>240</v>
      </c>
      <c r="M64" s="4"/>
      <c r="N64" s="22">
        <v>240</v>
      </c>
      <c r="O64" s="36">
        <v>2</v>
      </c>
      <c r="P64" s="21">
        <v>4</v>
      </c>
      <c r="Q64" s="21">
        <v>3</v>
      </c>
      <c r="R64" s="37">
        <v>3</v>
      </c>
      <c r="S64" s="32">
        <v>27</v>
      </c>
      <c r="U6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:27" s="8" customFormat="1">
      <c r="B65" s="4"/>
      <c r="C65" s="17">
        <f t="shared" si="26"/>
        <v>1</v>
      </c>
      <c r="D65" s="17">
        <f t="shared" si="27"/>
        <v>3</v>
      </c>
      <c r="E65" s="17">
        <f t="shared" si="28"/>
        <v>3</v>
      </c>
      <c r="F65" s="17">
        <f t="shared" si="29"/>
        <v>1</v>
      </c>
      <c r="G65" s="2"/>
      <c r="H65" s="21">
        <f t="shared" si="22"/>
        <v>3</v>
      </c>
      <c r="I65" s="21">
        <f t="shared" si="23"/>
        <v>5</v>
      </c>
      <c r="J65" s="21">
        <f t="shared" si="24"/>
        <v>3</v>
      </c>
      <c r="K65" s="21">
        <f t="shared" si="25"/>
        <v>1</v>
      </c>
      <c r="L65" s="6">
        <f t="shared" si="8"/>
        <v>192</v>
      </c>
      <c r="M65" s="4"/>
      <c r="N65" s="22">
        <v>240</v>
      </c>
      <c r="O65" s="36">
        <v>2</v>
      </c>
      <c r="P65" s="21">
        <v>3</v>
      </c>
      <c r="Q65" s="21">
        <v>3</v>
      </c>
      <c r="R65" s="37">
        <v>4</v>
      </c>
      <c r="S65" s="32">
        <v>28</v>
      </c>
      <c r="T65" s="2"/>
      <c r="AA65" s="4"/>
    </row>
    <row r="66" spans="2:27" s="8" customFormat="1">
      <c r="B66" s="9"/>
      <c r="C66" s="17">
        <f t="shared" si="26"/>
        <v>1</v>
      </c>
      <c r="D66" s="17">
        <f t="shared" si="27"/>
        <v>2</v>
      </c>
      <c r="E66" s="17">
        <f t="shared" si="28"/>
        <v>3</v>
      </c>
      <c r="F66" s="17">
        <f t="shared" si="29"/>
        <v>2</v>
      </c>
      <c r="G66" s="2"/>
      <c r="H66" s="21">
        <f t="shared" si="22"/>
        <v>3</v>
      </c>
      <c r="I66" s="21">
        <f t="shared" si="23"/>
        <v>4</v>
      </c>
      <c r="J66" s="21">
        <f t="shared" si="24"/>
        <v>3</v>
      </c>
      <c r="K66" s="21">
        <f t="shared" si="25"/>
        <v>2</v>
      </c>
      <c r="L66" s="6">
        <f t="shared" si="8"/>
        <v>240</v>
      </c>
      <c r="M66" s="4"/>
      <c r="N66" s="22">
        <v>240</v>
      </c>
      <c r="O66" s="36">
        <v>3</v>
      </c>
      <c r="P66" s="21">
        <v>4</v>
      </c>
      <c r="Q66" s="21">
        <v>2</v>
      </c>
      <c r="R66" s="37">
        <v>3</v>
      </c>
      <c r="S66" s="32">
        <v>29</v>
      </c>
      <c r="T66" s="2"/>
      <c r="AA66" s="4"/>
    </row>
    <row r="67" spans="2:27" s="8" customFormat="1">
      <c r="B67" s="4"/>
      <c r="C67" s="17">
        <f t="shared" si="26"/>
        <v>1</v>
      </c>
      <c r="D67" s="17">
        <f t="shared" si="27"/>
        <v>1</v>
      </c>
      <c r="E67" s="17">
        <f t="shared" si="28"/>
        <v>3</v>
      </c>
      <c r="F67" s="17">
        <f t="shared" si="29"/>
        <v>3</v>
      </c>
      <c r="G67" s="2"/>
      <c r="H67" s="21">
        <f t="shared" si="22"/>
        <v>3</v>
      </c>
      <c r="I67" s="21">
        <f t="shared" si="23"/>
        <v>3</v>
      </c>
      <c r="J67" s="21">
        <f t="shared" si="24"/>
        <v>3</v>
      </c>
      <c r="K67" s="21">
        <f t="shared" si="25"/>
        <v>3</v>
      </c>
      <c r="L67" s="6">
        <f t="shared" si="8"/>
        <v>256</v>
      </c>
      <c r="M67" s="4"/>
      <c r="N67" s="22">
        <v>240</v>
      </c>
      <c r="O67" s="36">
        <v>2</v>
      </c>
      <c r="P67" s="21">
        <v>4</v>
      </c>
      <c r="Q67" s="21">
        <v>3</v>
      </c>
      <c r="R67" s="37">
        <v>3</v>
      </c>
      <c r="S67" s="32">
        <v>30</v>
      </c>
      <c r="T67" s="2"/>
      <c r="AA67" s="4"/>
    </row>
    <row r="68" spans="2:27" s="8" customFormat="1">
      <c r="B68" s="10"/>
      <c r="C68" s="17">
        <f t="shared" ref="C68:C76" si="30">C$15+I10</f>
        <v>3</v>
      </c>
      <c r="D68" s="17">
        <f t="shared" ref="D68:D76" si="31">D$15+J10</f>
        <v>3</v>
      </c>
      <c r="E68" s="17">
        <f t="shared" ref="E68:E76" si="32">E$15+K10</f>
        <v>0</v>
      </c>
      <c r="F68" s="17">
        <f t="shared" ref="F68:F76" si="33">F$15+L10</f>
        <v>2</v>
      </c>
      <c r="G68" s="2"/>
      <c r="H68" s="21">
        <f t="shared" si="22"/>
        <v>5</v>
      </c>
      <c r="I68" s="21">
        <f t="shared" si="23"/>
        <v>5</v>
      </c>
      <c r="J68" s="21">
        <f t="shared" si="24"/>
        <v>0</v>
      </c>
      <c r="K68" s="21">
        <f t="shared" si="25"/>
        <v>2</v>
      </c>
      <c r="L68" s="6">
        <f t="shared" si="8"/>
        <v>108</v>
      </c>
      <c r="M68" s="4"/>
      <c r="N68" s="22">
        <v>240</v>
      </c>
      <c r="O68" s="36">
        <v>4</v>
      </c>
      <c r="P68" s="21">
        <v>3</v>
      </c>
      <c r="Q68" s="21">
        <v>2</v>
      </c>
      <c r="R68" s="37">
        <v>3</v>
      </c>
      <c r="S68" s="32">
        <v>31</v>
      </c>
      <c r="T68" s="2"/>
      <c r="AA68" s="4"/>
    </row>
    <row r="69" spans="2:27" s="8" customFormat="1">
      <c r="B69" s="10"/>
      <c r="C69" s="17">
        <f t="shared" si="30"/>
        <v>3</v>
      </c>
      <c r="D69" s="17">
        <f t="shared" si="31"/>
        <v>2</v>
      </c>
      <c r="E69" s="17">
        <f t="shared" si="32"/>
        <v>0</v>
      </c>
      <c r="F69" s="17">
        <f t="shared" si="33"/>
        <v>3</v>
      </c>
      <c r="G69" s="2"/>
      <c r="H69" s="21">
        <f t="shared" si="22"/>
        <v>5</v>
      </c>
      <c r="I69" s="21">
        <f t="shared" si="23"/>
        <v>4</v>
      </c>
      <c r="J69" s="21">
        <f t="shared" si="24"/>
        <v>0</v>
      </c>
      <c r="K69" s="21">
        <f t="shared" si="25"/>
        <v>3</v>
      </c>
      <c r="L69" s="6">
        <f t="shared" si="8"/>
        <v>120</v>
      </c>
      <c r="M69" s="4"/>
      <c r="N69" s="22">
        <v>240</v>
      </c>
      <c r="O69" s="36">
        <v>3</v>
      </c>
      <c r="P69" s="21">
        <v>4</v>
      </c>
      <c r="Q69" s="21">
        <v>3</v>
      </c>
      <c r="R69" s="37">
        <v>2</v>
      </c>
      <c r="S69" s="32">
        <v>32</v>
      </c>
      <c r="T69" s="2"/>
      <c r="AA69" s="4"/>
    </row>
    <row r="70" spans="2:27" s="8" customFormat="1">
      <c r="B70" s="10"/>
      <c r="C70" s="17">
        <f t="shared" si="30"/>
        <v>3</v>
      </c>
      <c r="D70" s="17">
        <f t="shared" si="31"/>
        <v>1</v>
      </c>
      <c r="E70" s="17">
        <f t="shared" si="32"/>
        <v>0</v>
      </c>
      <c r="F70" s="17">
        <f t="shared" si="33"/>
        <v>4</v>
      </c>
      <c r="G70" s="2"/>
      <c r="H70" s="21">
        <f t="shared" si="22"/>
        <v>5</v>
      </c>
      <c r="I70" s="21">
        <f t="shared" si="23"/>
        <v>3</v>
      </c>
      <c r="J70" s="21">
        <f t="shared" si="24"/>
        <v>0</v>
      </c>
      <c r="K70" s="21">
        <f t="shared" si="25"/>
        <v>4</v>
      </c>
      <c r="L70" s="6">
        <f t="shared" si="8"/>
        <v>120</v>
      </c>
      <c r="M70" s="4"/>
      <c r="N70" s="22">
        <v>240</v>
      </c>
      <c r="O70" s="36">
        <v>3</v>
      </c>
      <c r="P70" s="21">
        <v>2</v>
      </c>
      <c r="Q70" s="21">
        <v>3</v>
      </c>
      <c r="R70" s="37">
        <v>4</v>
      </c>
      <c r="S70" s="32">
        <v>33</v>
      </c>
      <c r="T70" s="2"/>
      <c r="AA70" s="4"/>
    </row>
    <row r="71" spans="2:27" s="8" customFormat="1">
      <c r="B71" s="10"/>
      <c r="C71" s="17">
        <f t="shared" si="30"/>
        <v>2</v>
      </c>
      <c r="D71" s="17">
        <f t="shared" si="31"/>
        <v>3</v>
      </c>
      <c r="E71" s="17">
        <f t="shared" si="32"/>
        <v>1</v>
      </c>
      <c r="F71" s="17">
        <f t="shared" si="33"/>
        <v>2</v>
      </c>
      <c r="G71" s="2"/>
      <c r="H71" s="21">
        <f t="shared" si="22"/>
        <v>4</v>
      </c>
      <c r="I71" s="21">
        <f t="shared" si="23"/>
        <v>5</v>
      </c>
      <c r="J71" s="21">
        <f t="shared" si="24"/>
        <v>1</v>
      </c>
      <c r="K71" s="21">
        <f t="shared" si="25"/>
        <v>2</v>
      </c>
      <c r="L71" s="6">
        <f t="shared" si="8"/>
        <v>180</v>
      </c>
      <c r="M71" s="4"/>
      <c r="N71" s="22">
        <v>240</v>
      </c>
      <c r="O71" s="36">
        <v>2</v>
      </c>
      <c r="P71" s="21">
        <v>3</v>
      </c>
      <c r="Q71" s="21">
        <v>4</v>
      </c>
      <c r="R71" s="37">
        <v>3</v>
      </c>
      <c r="S71" s="32">
        <v>34</v>
      </c>
      <c r="T71" s="2"/>
      <c r="AA71" s="4"/>
    </row>
    <row r="72" spans="2:27" s="8" customFormat="1">
      <c r="B72" s="10"/>
      <c r="C72" s="17">
        <f t="shared" si="30"/>
        <v>2</v>
      </c>
      <c r="D72" s="17">
        <f t="shared" si="31"/>
        <v>2</v>
      </c>
      <c r="E72" s="17">
        <f t="shared" si="32"/>
        <v>1</v>
      </c>
      <c r="F72" s="17">
        <f t="shared" si="33"/>
        <v>3</v>
      </c>
      <c r="G72" s="2"/>
      <c r="H72" s="21">
        <f t="shared" si="22"/>
        <v>4</v>
      </c>
      <c r="I72" s="21">
        <f t="shared" si="23"/>
        <v>4</v>
      </c>
      <c r="J72" s="21">
        <f t="shared" si="24"/>
        <v>1</v>
      </c>
      <c r="K72" s="21">
        <f t="shared" si="25"/>
        <v>3</v>
      </c>
      <c r="L72" s="6">
        <f t="shared" si="8"/>
        <v>200</v>
      </c>
      <c r="M72" s="4"/>
      <c r="N72" s="22">
        <v>240</v>
      </c>
      <c r="O72" s="36">
        <v>3</v>
      </c>
      <c r="P72" s="21">
        <v>4</v>
      </c>
      <c r="Q72" s="21">
        <v>2</v>
      </c>
      <c r="R72" s="37">
        <v>3</v>
      </c>
      <c r="S72" s="32">
        <v>35</v>
      </c>
      <c r="T72" s="2"/>
      <c r="AA72" s="4"/>
    </row>
    <row r="73" spans="2:27" s="8" customFormat="1">
      <c r="B73" s="10"/>
      <c r="C73" s="17">
        <f t="shared" si="30"/>
        <v>2</v>
      </c>
      <c r="D73" s="17">
        <f t="shared" si="31"/>
        <v>1</v>
      </c>
      <c r="E73" s="17">
        <f t="shared" si="32"/>
        <v>1</v>
      </c>
      <c r="F73" s="17">
        <f t="shared" si="33"/>
        <v>4</v>
      </c>
      <c r="G73" s="2"/>
      <c r="H73" s="21">
        <f t="shared" si="22"/>
        <v>4</v>
      </c>
      <c r="I73" s="21">
        <f t="shared" si="23"/>
        <v>3</v>
      </c>
      <c r="J73" s="21">
        <f t="shared" si="24"/>
        <v>1</v>
      </c>
      <c r="K73" s="21">
        <f t="shared" si="25"/>
        <v>4</v>
      </c>
      <c r="L73" s="6">
        <f t="shared" si="8"/>
        <v>200</v>
      </c>
      <c r="M73" s="4"/>
      <c r="N73" s="22">
        <v>240</v>
      </c>
      <c r="O73" s="36">
        <v>3</v>
      </c>
      <c r="P73" s="21">
        <v>3</v>
      </c>
      <c r="Q73" s="21">
        <v>2</v>
      </c>
      <c r="R73" s="37">
        <v>4</v>
      </c>
      <c r="S73" s="32">
        <v>36</v>
      </c>
      <c r="T73" s="2"/>
      <c r="AA73" s="4"/>
    </row>
    <row r="74" spans="2:27" s="8" customFormat="1">
      <c r="B74" s="10"/>
      <c r="C74" s="17">
        <f t="shared" si="30"/>
        <v>1</v>
      </c>
      <c r="D74" s="17">
        <f t="shared" si="31"/>
        <v>3</v>
      </c>
      <c r="E74" s="17">
        <f t="shared" si="32"/>
        <v>2</v>
      </c>
      <c r="F74" s="17">
        <f t="shared" si="33"/>
        <v>2</v>
      </c>
      <c r="G74" s="2"/>
      <c r="H74" s="21">
        <f t="shared" si="22"/>
        <v>3</v>
      </c>
      <c r="I74" s="21">
        <f t="shared" si="23"/>
        <v>5</v>
      </c>
      <c r="J74" s="21">
        <f t="shared" si="24"/>
        <v>2</v>
      </c>
      <c r="K74" s="21">
        <f t="shared" si="25"/>
        <v>2</v>
      </c>
      <c r="L74" s="6">
        <f t="shared" si="8"/>
        <v>216</v>
      </c>
      <c r="M74" s="4"/>
      <c r="N74" s="22">
        <v>240</v>
      </c>
      <c r="O74" s="36">
        <v>2</v>
      </c>
      <c r="P74" s="21">
        <v>4</v>
      </c>
      <c r="Q74" s="21">
        <v>3</v>
      </c>
      <c r="R74" s="37">
        <v>3</v>
      </c>
      <c r="S74" s="32">
        <v>37</v>
      </c>
      <c r="T74" s="2"/>
      <c r="AA74" s="4"/>
    </row>
    <row r="75" spans="2:27" s="8" customFormat="1">
      <c r="B75" s="10"/>
      <c r="C75" s="17">
        <f t="shared" si="30"/>
        <v>1</v>
      </c>
      <c r="D75" s="17">
        <f t="shared" si="31"/>
        <v>2</v>
      </c>
      <c r="E75" s="17">
        <f t="shared" si="32"/>
        <v>2</v>
      </c>
      <c r="F75" s="17">
        <f t="shared" si="33"/>
        <v>3</v>
      </c>
      <c r="G75" s="2"/>
      <c r="H75" s="21">
        <f t="shared" si="22"/>
        <v>3</v>
      </c>
      <c r="I75" s="21">
        <f t="shared" si="23"/>
        <v>4</v>
      </c>
      <c r="J75" s="21">
        <f t="shared" si="24"/>
        <v>2</v>
      </c>
      <c r="K75" s="21">
        <f t="shared" si="25"/>
        <v>3</v>
      </c>
      <c r="L75" s="6">
        <f t="shared" si="8"/>
        <v>240</v>
      </c>
      <c r="M75" s="4"/>
      <c r="N75" s="22">
        <v>240</v>
      </c>
      <c r="O75" s="36">
        <v>2</v>
      </c>
      <c r="P75" s="21">
        <v>3</v>
      </c>
      <c r="Q75" s="21">
        <v>3</v>
      </c>
      <c r="R75" s="37">
        <v>4</v>
      </c>
      <c r="S75" s="32">
        <v>38</v>
      </c>
      <c r="T75" s="2"/>
      <c r="AA75" s="4"/>
    </row>
    <row r="76" spans="2:27" s="8" customFormat="1">
      <c r="B76" s="10"/>
      <c r="C76" s="17">
        <f t="shared" si="30"/>
        <v>1</v>
      </c>
      <c r="D76" s="17">
        <f t="shared" si="31"/>
        <v>1</v>
      </c>
      <c r="E76" s="17">
        <f t="shared" si="32"/>
        <v>2</v>
      </c>
      <c r="F76" s="17">
        <f t="shared" si="33"/>
        <v>4</v>
      </c>
      <c r="G76" s="2"/>
      <c r="H76" s="21">
        <f t="shared" si="22"/>
        <v>3</v>
      </c>
      <c r="I76" s="21">
        <f t="shared" si="23"/>
        <v>3</v>
      </c>
      <c r="J76" s="21">
        <f t="shared" si="24"/>
        <v>2</v>
      </c>
      <c r="K76" s="21">
        <f t="shared" si="25"/>
        <v>4</v>
      </c>
      <c r="L76" s="6">
        <f t="shared" si="8"/>
        <v>240</v>
      </c>
      <c r="M76" s="4"/>
      <c r="N76" s="22">
        <v>240</v>
      </c>
      <c r="O76" s="36">
        <v>3</v>
      </c>
      <c r="P76" s="21">
        <v>4</v>
      </c>
      <c r="Q76" s="21">
        <v>2</v>
      </c>
      <c r="R76" s="37">
        <v>3</v>
      </c>
      <c r="S76" s="32">
        <v>39</v>
      </c>
      <c r="T76" s="2"/>
      <c r="AA76" s="4"/>
    </row>
    <row r="77" spans="2:27" s="8" customFormat="1">
      <c r="B77" s="4"/>
      <c r="C77" s="17">
        <f t="shared" ref="C77:C85" si="34">C$16+I10</f>
        <v>2</v>
      </c>
      <c r="D77" s="17">
        <f t="shared" ref="D77:D85" si="35">D$16+J10</f>
        <v>4</v>
      </c>
      <c r="E77" s="17">
        <f t="shared" ref="E77:E85" si="36">E$16+K10</f>
        <v>2</v>
      </c>
      <c r="F77" s="17">
        <f t="shared" ref="F77:F85" si="37">F$16+L10</f>
        <v>0</v>
      </c>
      <c r="G77" s="2"/>
      <c r="H77" s="21">
        <f t="shared" si="22"/>
        <v>4</v>
      </c>
      <c r="I77" s="21">
        <f t="shared" si="23"/>
        <v>6</v>
      </c>
      <c r="J77" s="21">
        <f t="shared" si="24"/>
        <v>2</v>
      </c>
      <c r="K77" s="21">
        <f t="shared" si="25"/>
        <v>0</v>
      </c>
      <c r="L77" s="6">
        <f t="shared" si="8"/>
        <v>105</v>
      </c>
      <c r="M77" s="4"/>
      <c r="N77" s="22">
        <v>240</v>
      </c>
      <c r="O77" s="36">
        <v>3</v>
      </c>
      <c r="P77" s="21">
        <v>3</v>
      </c>
      <c r="Q77" s="21">
        <v>2</v>
      </c>
      <c r="R77" s="37">
        <v>4</v>
      </c>
      <c r="S77" s="32">
        <v>40</v>
      </c>
      <c r="T77" s="2"/>
      <c r="AA77" s="4"/>
    </row>
    <row r="78" spans="2:27" s="8" customFormat="1">
      <c r="B78" s="4"/>
      <c r="C78" s="17">
        <f t="shared" si="34"/>
        <v>2</v>
      </c>
      <c r="D78" s="17">
        <f t="shared" si="35"/>
        <v>3</v>
      </c>
      <c r="E78" s="17">
        <f t="shared" si="36"/>
        <v>2</v>
      </c>
      <c r="F78" s="17">
        <f t="shared" si="37"/>
        <v>1</v>
      </c>
      <c r="G78" s="2"/>
      <c r="H78" s="21">
        <f t="shared" si="22"/>
        <v>4</v>
      </c>
      <c r="I78" s="21">
        <f t="shared" si="23"/>
        <v>5</v>
      </c>
      <c r="J78" s="21">
        <f t="shared" si="24"/>
        <v>2</v>
      </c>
      <c r="K78" s="21">
        <f t="shared" si="25"/>
        <v>1</v>
      </c>
      <c r="L78" s="6">
        <f t="shared" si="8"/>
        <v>180</v>
      </c>
      <c r="M78" s="4"/>
      <c r="N78" s="22">
        <v>240</v>
      </c>
      <c r="O78" s="36">
        <v>2</v>
      </c>
      <c r="P78" s="21">
        <v>4</v>
      </c>
      <c r="Q78" s="21">
        <v>3</v>
      </c>
      <c r="R78" s="37">
        <v>3</v>
      </c>
      <c r="S78" s="32">
        <v>41</v>
      </c>
      <c r="T78" s="2"/>
      <c r="AA78" s="4"/>
    </row>
    <row r="79" spans="2:27" s="8" customFormat="1">
      <c r="B79" s="4"/>
      <c r="C79" s="17">
        <f t="shared" si="34"/>
        <v>2</v>
      </c>
      <c r="D79" s="17">
        <f t="shared" si="35"/>
        <v>2</v>
      </c>
      <c r="E79" s="17">
        <f t="shared" si="36"/>
        <v>2</v>
      </c>
      <c r="F79" s="17">
        <f t="shared" si="37"/>
        <v>2</v>
      </c>
      <c r="G79" s="2"/>
      <c r="H79" s="21">
        <f t="shared" si="22"/>
        <v>4</v>
      </c>
      <c r="I79" s="21">
        <f t="shared" si="23"/>
        <v>4</v>
      </c>
      <c r="J79" s="21">
        <f t="shared" si="24"/>
        <v>2</v>
      </c>
      <c r="K79" s="21">
        <f t="shared" si="25"/>
        <v>2</v>
      </c>
      <c r="L79" s="6">
        <f t="shared" si="8"/>
        <v>225</v>
      </c>
      <c r="M79" s="4"/>
      <c r="N79" s="22">
        <v>240</v>
      </c>
      <c r="O79" s="36">
        <v>2</v>
      </c>
      <c r="P79" s="21">
        <v>3</v>
      </c>
      <c r="Q79" s="21">
        <v>3</v>
      </c>
      <c r="R79" s="37">
        <v>4</v>
      </c>
      <c r="S79" s="32">
        <v>42</v>
      </c>
      <c r="T79" s="2"/>
      <c r="AA79" s="4"/>
    </row>
    <row r="80" spans="2:27" s="8" customFormat="1">
      <c r="B80" s="4"/>
      <c r="C80" s="17">
        <f t="shared" si="34"/>
        <v>1</v>
      </c>
      <c r="D80" s="17">
        <f t="shared" si="35"/>
        <v>4</v>
      </c>
      <c r="E80" s="17">
        <f t="shared" si="36"/>
        <v>3</v>
      </c>
      <c r="F80" s="17">
        <f t="shared" si="37"/>
        <v>0</v>
      </c>
      <c r="G80" s="2"/>
      <c r="H80" s="21">
        <f t="shared" si="22"/>
        <v>3</v>
      </c>
      <c r="I80" s="21">
        <f t="shared" si="23"/>
        <v>6</v>
      </c>
      <c r="J80" s="21">
        <f t="shared" si="24"/>
        <v>3</v>
      </c>
      <c r="K80" s="21">
        <f t="shared" si="25"/>
        <v>0</v>
      </c>
      <c r="L80" s="6">
        <f t="shared" si="8"/>
        <v>112</v>
      </c>
      <c r="M80" s="4"/>
      <c r="N80" s="22">
        <v>240</v>
      </c>
      <c r="O80" s="36">
        <v>4</v>
      </c>
      <c r="P80" s="21">
        <v>3</v>
      </c>
      <c r="Q80" s="21">
        <v>3</v>
      </c>
      <c r="R80" s="37">
        <v>2</v>
      </c>
      <c r="S80" s="32">
        <v>43</v>
      </c>
      <c r="T80" s="2"/>
      <c r="AA80" s="4"/>
    </row>
    <row r="81" spans="2:27" s="8" customFormat="1">
      <c r="B81" s="4"/>
      <c r="C81" s="17">
        <f t="shared" si="34"/>
        <v>1</v>
      </c>
      <c r="D81" s="17">
        <f t="shared" si="35"/>
        <v>3</v>
      </c>
      <c r="E81" s="17">
        <f t="shared" si="36"/>
        <v>3</v>
      </c>
      <c r="F81" s="17">
        <f t="shared" si="37"/>
        <v>1</v>
      </c>
      <c r="G81" s="2"/>
      <c r="H81" s="21">
        <f t="shared" si="22"/>
        <v>3</v>
      </c>
      <c r="I81" s="21">
        <f t="shared" si="23"/>
        <v>5</v>
      </c>
      <c r="J81" s="21">
        <f t="shared" si="24"/>
        <v>3</v>
      </c>
      <c r="K81" s="21">
        <f t="shared" si="25"/>
        <v>1</v>
      </c>
      <c r="L81" s="6">
        <f t="shared" si="8"/>
        <v>192</v>
      </c>
      <c r="M81" s="4"/>
      <c r="N81" s="22">
        <v>240</v>
      </c>
      <c r="O81" s="36">
        <v>4</v>
      </c>
      <c r="P81" s="21">
        <v>2</v>
      </c>
      <c r="Q81" s="21">
        <v>3</v>
      </c>
      <c r="R81" s="37">
        <v>3</v>
      </c>
      <c r="S81" s="32">
        <v>44</v>
      </c>
      <c r="T81" s="2"/>
      <c r="AA81" s="4"/>
    </row>
    <row r="82" spans="2:27" s="8" customFormat="1">
      <c r="B82" s="4"/>
      <c r="C82" s="17">
        <f t="shared" si="34"/>
        <v>1</v>
      </c>
      <c r="D82" s="17">
        <f t="shared" si="35"/>
        <v>2</v>
      </c>
      <c r="E82" s="17">
        <f t="shared" si="36"/>
        <v>3</v>
      </c>
      <c r="F82" s="17">
        <f t="shared" si="37"/>
        <v>2</v>
      </c>
      <c r="G82" s="2"/>
      <c r="H82" s="21">
        <f t="shared" si="22"/>
        <v>3</v>
      </c>
      <c r="I82" s="21">
        <f t="shared" si="23"/>
        <v>4</v>
      </c>
      <c r="J82" s="21">
        <f t="shared" si="24"/>
        <v>3</v>
      </c>
      <c r="K82" s="21">
        <f t="shared" si="25"/>
        <v>2</v>
      </c>
      <c r="L82" s="6">
        <f t="shared" si="8"/>
        <v>240</v>
      </c>
      <c r="M82" s="4"/>
      <c r="N82" s="22">
        <v>240</v>
      </c>
      <c r="O82" s="36">
        <v>4</v>
      </c>
      <c r="P82" s="21">
        <v>3</v>
      </c>
      <c r="Q82" s="21">
        <v>3</v>
      </c>
      <c r="R82" s="37">
        <v>2</v>
      </c>
      <c r="S82" s="32">
        <v>45</v>
      </c>
      <c r="T82" s="2"/>
      <c r="AA82" s="4"/>
    </row>
    <row r="83" spans="2:27" s="8" customFormat="1">
      <c r="B83" s="4"/>
      <c r="C83" s="17">
        <f t="shared" si="34"/>
        <v>0</v>
      </c>
      <c r="D83" s="17">
        <f t="shared" si="35"/>
        <v>4</v>
      </c>
      <c r="E83" s="17">
        <f t="shared" si="36"/>
        <v>4</v>
      </c>
      <c r="F83" s="17">
        <f t="shared" si="37"/>
        <v>0</v>
      </c>
      <c r="G83" s="2"/>
      <c r="H83" s="21">
        <f t="shared" si="22"/>
        <v>2</v>
      </c>
      <c r="I83" s="21">
        <f t="shared" si="23"/>
        <v>6</v>
      </c>
      <c r="J83" s="21">
        <f t="shared" si="24"/>
        <v>4</v>
      </c>
      <c r="K83" s="21">
        <f t="shared" si="25"/>
        <v>0</v>
      </c>
      <c r="L83" s="6">
        <f t="shared" si="8"/>
        <v>105</v>
      </c>
      <c r="M83" s="4"/>
      <c r="N83" s="22">
        <v>240</v>
      </c>
      <c r="O83" s="36">
        <v>4</v>
      </c>
      <c r="P83" s="21">
        <v>2</v>
      </c>
      <c r="Q83" s="21">
        <v>3</v>
      </c>
      <c r="R83" s="37">
        <v>3</v>
      </c>
      <c r="S83" s="32">
        <v>46</v>
      </c>
      <c r="T83" s="2"/>
      <c r="AA83" s="4"/>
    </row>
    <row r="84" spans="2:27" s="8" customFormat="1">
      <c r="B84" s="4"/>
      <c r="C84" s="17">
        <f t="shared" si="34"/>
        <v>0</v>
      </c>
      <c r="D84" s="17">
        <f t="shared" si="35"/>
        <v>3</v>
      </c>
      <c r="E84" s="17">
        <f t="shared" si="36"/>
        <v>4</v>
      </c>
      <c r="F84" s="17">
        <f t="shared" si="37"/>
        <v>1</v>
      </c>
      <c r="G84" s="2"/>
      <c r="H84" s="21">
        <f t="shared" si="22"/>
        <v>2</v>
      </c>
      <c r="I84" s="21">
        <f t="shared" si="23"/>
        <v>5</v>
      </c>
      <c r="J84" s="21">
        <f t="shared" si="24"/>
        <v>4</v>
      </c>
      <c r="K84" s="21">
        <f t="shared" si="25"/>
        <v>1</v>
      </c>
      <c r="L84" s="6">
        <f t="shared" si="8"/>
        <v>180</v>
      </c>
      <c r="M84" s="4"/>
      <c r="N84" s="22">
        <v>240</v>
      </c>
      <c r="O84" s="36">
        <v>3</v>
      </c>
      <c r="P84" s="21">
        <v>3</v>
      </c>
      <c r="Q84" s="21">
        <v>4</v>
      </c>
      <c r="R84" s="37">
        <v>2</v>
      </c>
      <c r="S84" s="32">
        <v>47</v>
      </c>
      <c r="T84" s="2"/>
      <c r="AA84" s="4"/>
    </row>
    <row r="85" spans="2:27" s="8" customFormat="1">
      <c r="B85" s="4"/>
      <c r="C85" s="17">
        <f t="shared" si="34"/>
        <v>0</v>
      </c>
      <c r="D85" s="17">
        <f t="shared" si="35"/>
        <v>2</v>
      </c>
      <c r="E85" s="17">
        <f t="shared" si="36"/>
        <v>4</v>
      </c>
      <c r="F85" s="17">
        <f t="shared" si="37"/>
        <v>2</v>
      </c>
      <c r="G85" s="2"/>
      <c r="H85" s="21">
        <f t="shared" si="22"/>
        <v>2</v>
      </c>
      <c r="I85" s="21">
        <f t="shared" si="23"/>
        <v>4</v>
      </c>
      <c r="J85" s="21">
        <f t="shared" si="24"/>
        <v>4</v>
      </c>
      <c r="K85" s="21">
        <f t="shared" si="25"/>
        <v>2</v>
      </c>
      <c r="L85" s="6">
        <f t="shared" si="8"/>
        <v>225</v>
      </c>
      <c r="M85" s="4"/>
      <c r="N85" s="22">
        <v>240</v>
      </c>
      <c r="O85" s="36">
        <v>3</v>
      </c>
      <c r="P85" s="21">
        <v>2</v>
      </c>
      <c r="Q85" s="21">
        <v>4</v>
      </c>
      <c r="R85" s="37">
        <v>3</v>
      </c>
      <c r="S85" s="32">
        <v>48</v>
      </c>
      <c r="T85" s="2"/>
      <c r="AA85" s="4"/>
    </row>
    <row r="86" spans="2:27" s="8" customFormat="1">
      <c r="B86" s="4"/>
      <c r="C86" s="17">
        <f t="shared" ref="C86:C94" si="38">C$17+I10</f>
        <v>2</v>
      </c>
      <c r="D86" s="17">
        <f t="shared" ref="D86:D94" si="39">D$17+J10</f>
        <v>4</v>
      </c>
      <c r="E86" s="17">
        <f t="shared" ref="E86:E94" si="40">E$17+K10</f>
        <v>1</v>
      </c>
      <c r="F86" s="17">
        <f t="shared" ref="F86:F94" si="41">F$17+L10</f>
        <v>1</v>
      </c>
      <c r="G86" s="2"/>
      <c r="H86" s="21">
        <f t="shared" si="22"/>
        <v>4</v>
      </c>
      <c r="I86" s="21">
        <f t="shared" si="23"/>
        <v>6</v>
      </c>
      <c r="J86" s="21">
        <f t="shared" si="24"/>
        <v>1</v>
      </c>
      <c r="K86" s="21">
        <f t="shared" si="25"/>
        <v>1</v>
      </c>
      <c r="L86" s="6">
        <f t="shared" si="8"/>
        <v>140</v>
      </c>
      <c r="M86" s="4"/>
      <c r="N86" s="22">
        <v>240</v>
      </c>
      <c r="O86" s="36">
        <v>4</v>
      </c>
      <c r="P86" s="21">
        <v>3</v>
      </c>
      <c r="Q86" s="21">
        <v>2</v>
      </c>
      <c r="R86" s="37">
        <v>3</v>
      </c>
      <c r="S86" s="32">
        <v>49</v>
      </c>
      <c r="T86" s="2"/>
      <c r="AA86" s="4"/>
    </row>
    <row r="87" spans="2:27" s="8" customFormat="1">
      <c r="B87" s="4"/>
      <c r="C87" s="17">
        <f t="shared" si="38"/>
        <v>2</v>
      </c>
      <c r="D87" s="17">
        <f t="shared" si="39"/>
        <v>3</v>
      </c>
      <c r="E87" s="17">
        <f t="shared" si="40"/>
        <v>1</v>
      </c>
      <c r="F87" s="17">
        <f t="shared" si="41"/>
        <v>2</v>
      </c>
      <c r="G87" s="2"/>
      <c r="H87" s="21">
        <f t="shared" ref="H87:H103" si="42">O$10+C87</f>
        <v>4</v>
      </c>
      <c r="I87" s="21">
        <f t="shared" ref="I87:I103" si="43">P$10+D87</f>
        <v>5</v>
      </c>
      <c r="J87" s="21">
        <f t="shared" ref="J87:J103" si="44">Q$10+E87</f>
        <v>1</v>
      </c>
      <c r="K87" s="21">
        <f t="shared" ref="K87:K103" si="45">R$10+F87</f>
        <v>2</v>
      </c>
      <c r="L87" s="6">
        <f t="shared" si="8"/>
        <v>180</v>
      </c>
      <c r="M87" s="4"/>
      <c r="N87" s="22">
        <v>240</v>
      </c>
      <c r="O87" s="36">
        <v>3</v>
      </c>
      <c r="P87" s="21">
        <v>4</v>
      </c>
      <c r="Q87" s="21">
        <v>3</v>
      </c>
      <c r="R87" s="37">
        <v>2</v>
      </c>
      <c r="S87" s="32">
        <v>50</v>
      </c>
      <c r="T87" s="2"/>
      <c r="AA87" s="4"/>
    </row>
    <row r="88" spans="2:27" s="8" customFormat="1">
      <c r="B88" s="4"/>
      <c r="C88" s="17">
        <f t="shared" si="38"/>
        <v>2</v>
      </c>
      <c r="D88" s="17">
        <f t="shared" si="39"/>
        <v>2</v>
      </c>
      <c r="E88" s="17">
        <f t="shared" si="40"/>
        <v>1</v>
      </c>
      <c r="F88" s="17">
        <f t="shared" si="41"/>
        <v>3</v>
      </c>
      <c r="G88" s="2"/>
      <c r="H88" s="21">
        <f t="shared" si="42"/>
        <v>4</v>
      </c>
      <c r="I88" s="21">
        <f t="shared" si="43"/>
        <v>4</v>
      </c>
      <c r="J88" s="21">
        <f t="shared" si="44"/>
        <v>1</v>
      </c>
      <c r="K88" s="21">
        <f t="shared" si="45"/>
        <v>3</v>
      </c>
      <c r="L88" s="6">
        <f t="shared" ref="L88:L151" si="46">(H88+1)*(I88+1)*(J88+1)*(K88+1)</f>
        <v>200</v>
      </c>
      <c r="M88" s="4"/>
      <c r="N88" s="22">
        <v>240</v>
      </c>
      <c r="O88" s="36">
        <v>3</v>
      </c>
      <c r="P88" s="21">
        <v>2</v>
      </c>
      <c r="Q88" s="21">
        <v>3</v>
      </c>
      <c r="R88" s="37">
        <v>4</v>
      </c>
      <c r="S88" s="32">
        <v>51</v>
      </c>
      <c r="T88" s="2"/>
      <c r="AA88" s="4"/>
    </row>
    <row r="89" spans="2:27" s="8" customFormat="1">
      <c r="B89" s="4"/>
      <c r="C89" s="17">
        <f t="shared" si="38"/>
        <v>1</v>
      </c>
      <c r="D89" s="17">
        <f t="shared" si="39"/>
        <v>4</v>
      </c>
      <c r="E89" s="17">
        <f t="shared" si="40"/>
        <v>2</v>
      </c>
      <c r="F89" s="17">
        <f t="shared" si="41"/>
        <v>1</v>
      </c>
      <c r="G89" s="2"/>
      <c r="H89" s="21">
        <f t="shared" si="42"/>
        <v>3</v>
      </c>
      <c r="I89" s="21">
        <f t="shared" si="43"/>
        <v>6</v>
      </c>
      <c r="J89" s="21">
        <f t="shared" si="44"/>
        <v>2</v>
      </c>
      <c r="K89" s="21">
        <f t="shared" si="45"/>
        <v>1</v>
      </c>
      <c r="L89" s="6">
        <f t="shared" si="46"/>
        <v>168</v>
      </c>
      <c r="M89" s="4"/>
      <c r="N89" s="22">
        <v>240</v>
      </c>
      <c r="O89" s="36">
        <v>4</v>
      </c>
      <c r="P89" s="21">
        <v>3</v>
      </c>
      <c r="Q89" s="21">
        <v>3</v>
      </c>
      <c r="R89" s="37">
        <v>2</v>
      </c>
      <c r="S89" s="32">
        <v>52</v>
      </c>
      <c r="T89" s="2"/>
      <c r="AA89" s="4"/>
    </row>
    <row r="90" spans="2:27" s="8" customFormat="1">
      <c r="B90" s="4"/>
      <c r="C90" s="17">
        <f t="shared" si="38"/>
        <v>1</v>
      </c>
      <c r="D90" s="17">
        <f t="shared" si="39"/>
        <v>3</v>
      </c>
      <c r="E90" s="17">
        <f t="shared" si="40"/>
        <v>2</v>
      </c>
      <c r="F90" s="17">
        <f t="shared" si="41"/>
        <v>2</v>
      </c>
      <c r="G90" s="2"/>
      <c r="H90" s="21">
        <f t="shared" si="42"/>
        <v>3</v>
      </c>
      <c r="I90" s="21">
        <f t="shared" si="43"/>
        <v>5</v>
      </c>
      <c r="J90" s="21">
        <f t="shared" si="44"/>
        <v>2</v>
      </c>
      <c r="K90" s="21">
        <f t="shared" si="45"/>
        <v>2</v>
      </c>
      <c r="L90" s="6">
        <f t="shared" si="46"/>
        <v>216</v>
      </c>
      <c r="M90" s="4"/>
      <c r="N90" s="22">
        <v>240</v>
      </c>
      <c r="O90" s="36">
        <v>3</v>
      </c>
      <c r="P90" s="21">
        <v>3</v>
      </c>
      <c r="Q90" s="21">
        <v>4</v>
      </c>
      <c r="R90" s="37">
        <v>2</v>
      </c>
      <c r="S90" s="32">
        <v>53</v>
      </c>
      <c r="T90" s="2"/>
      <c r="AA90" s="4"/>
    </row>
    <row r="91" spans="2:27" s="8" customFormat="1">
      <c r="B91" s="4"/>
      <c r="C91" s="17">
        <f t="shared" si="38"/>
        <v>1</v>
      </c>
      <c r="D91" s="17">
        <f t="shared" si="39"/>
        <v>2</v>
      </c>
      <c r="E91" s="17">
        <f t="shared" si="40"/>
        <v>2</v>
      </c>
      <c r="F91" s="17">
        <f t="shared" si="41"/>
        <v>3</v>
      </c>
      <c r="G91" s="2"/>
      <c r="H91" s="21">
        <f t="shared" si="42"/>
        <v>3</v>
      </c>
      <c r="I91" s="21">
        <f t="shared" si="43"/>
        <v>4</v>
      </c>
      <c r="J91" s="21">
        <f t="shared" si="44"/>
        <v>2</v>
      </c>
      <c r="K91" s="21">
        <f t="shared" si="45"/>
        <v>3</v>
      </c>
      <c r="L91" s="6">
        <f t="shared" si="46"/>
        <v>240</v>
      </c>
      <c r="M91" s="4"/>
      <c r="N91" s="22">
        <v>240</v>
      </c>
      <c r="O91" s="36">
        <v>4</v>
      </c>
      <c r="P91" s="21">
        <v>3</v>
      </c>
      <c r="Q91" s="21">
        <v>2</v>
      </c>
      <c r="R91" s="37">
        <v>3</v>
      </c>
      <c r="S91" s="32">
        <v>54</v>
      </c>
      <c r="T91" s="2"/>
      <c r="AA91" s="4"/>
    </row>
    <row r="92" spans="2:27" s="8" customFormat="1">
      <c r="B92" s="4"/>
      <c r="C92" s="17">
        <f t="shared" si="38"/>
        <v>0</v>
      </c>
      <c r="D92" s="17">
        <f t="shared" si="39"/>
        <v>4</v>
      </c>
      <c r="E92" s="17">
        <f t="shared" si="40"/>
        <v>3</v>
      </c>
      <c r="F92" s="17">
        <f t="shared" si="41"/>
        <v>1</v>
      </c>
      <c r="G92" s="2"/>
      <c r="H92" s="21">
        <f t="shared" si="42"/>
        <v>2</v>
      </c>
      <c r="I92" s="21">
        <f t="shared" si="43"/>
        <v>6</v>
      </c>
      <c r="J92" s="21">
        <f t="shared" si="44"/>
        <v>3</v>
      </c>
      <c r="K92" s="21">
        <f t="shared" si="45"/>
        <v>1</v>
      </c>
      <c r="L92" s="6">
        <f t="shared" si="46"/>
        <v>168</v>
      </c>
      <c r="M92" s="4"/>
      <c r="N92" s="22">
        <v>240</v>
      </c>
      <c r="O92" s="36">
        <v>3</v>
      </c>
      <c r="P92" s="21">
        <v>4</v>
      </c>
      <c r="Q92" s="21">
        <v>3</v>
      </c>
      <c r="R92" s="37">
        <v>2</v>
      </c>
      <c r="S92" s="32">
        <v>55</v>
      </c>
      <c r="T92" s="2"/>
      <c r="AA92" s="4"/>
    </row>
    <row r="93" spans="2:27" s="8" customFormat="1">
      <c r="B93" s="4"/>
      <c r="C93" s="17">
        <f t="shared" si="38"/>
        <v>0</v>
      </c>
      <c r="D93" s="17">
        <f t="shared" si="39"/>
        <v>3</v>
      </c>
      <c r="E93" s="17">
        <f t="shared" si="40"/>
        <v>3</v>
      </c>
      <c r="F93" s="17">
        <f t="shared" si="41"/>
        <v>2</v>
      </c>
      <c r="G93" s="2"/>
      <c r="H93" s="21">
        <f t="shared" si="42"/>
        <v>2</v>
      </c>
      <c r="I93" s="21">
        <f t="shared" si="43"/>
        <v>5</v>
      </c>
      <c r="J93" s="21">
        <f t="shared" si="44"/>
        <v>3</v>
      </c>
      <c r="K93" s="21">
        <f t="shared" si="45"/>
        <v>2</v>
      </c>
      <c r="L93" s="6">
        <f t="shared" si="46"/>
        <v>216</v>
      </c>
      <c r="M93" s="4"/>
      <c r="N93" s="22">
        <v>240</v>
      </c>
      <c r="O93" s="36">
        <v>2</v>
      </c>
      <c r="P93" s="21">
        <v>3</v>
      </c>
      <c r="Q93" s="21">
        <v>4</v>
      </c>
      <c r="R93" s="37">
        <v>3</v>
      </c>
      <c r="S93" s="32">
        <v>56</v>
      </c>
      <c r="T93" s="2"/>
      <c r="AA93" s="4"/>
    </row>
    <row r="94" spans="2:27" s="8" customFormat="1">
      <c r="B94" s="4"/>
      <c r="C94" s="17">
        <f t="shared" si="38"/>
        <v>0</v>
      </c>
      <c r="D94" s="17">
        <f t="shared" si="39"/>
        <v>2</v>
      </c>
      <c r="E94" s="17">
        <f t="shared" si="40"/>
        <v>3</v>
      </c>
      <c r="F94" s="17">
        <f t="shared" si="41"/>
        <v>3</v>
      </c>
      <c r="G94" s="2"/>
      <c r="H94" s="21">
        <f t="shared" si="42"/>
        <v>2</v>
      </c>
      <c r="I94" s="21">
        <f t="shared" si="43"/>
        <v>4</v>
      </c>
      <c r="J94" s="21">
        <f t="shared" si="44"/>
        <v>3</v>
      </c>
      <c r="K94" s="21">
        <f t="shared" si="45"/>
        <v>3</v>
      </c>
      <c r="L94" s="6">
        <f t="shared" si="46"/>
        <v>240</v>
      </c>
      <c r="M94" s="4"/>
      <c r="N94" s="22">
        <v>240</v>
      </c>
      <c r="O94" s="36">
        <v>3</v>
      </c>
      <c r="P94" s="21">
        <v>4</v>
      </c>
      <c r="Q94" s="21">
        <v>2</v>
      </c>
      <c r="R94" s="37">
        <v>3</v>
      </c>
      <c r="S94" s="32">
        <v>57</v>
      </c>
      <c r="T94" s="2"/>
      <c r="AA94" s="4"/>
    </row>
    <row r="95" spans="2:27" s="8" customFormat="1">
      <c r="B95" s="4"/>
      <c r="C95" s="17">
        <f t="shared" ref="C95:C103" si="47">C$18+I10</f>
        <v>2</v>
      </c>
      <c r="D95" s="17">
        <f t="shared" ref="D95:D103" si="48">D$18+J10</f>
        <v>4</v>
      </c>
      <c r="E95" s="17">
        <f t="shared" ref="E95:E103" si="49">E$18+K10</f>
        <v>0</v>
      </c>
      <c r="F95" s="17">
        <f t="shared" ref="F95:F103" si="50">F$18+L10</f>
        <v>2</v>
      </c>
      <c r="G95" s="2"/>
      <c r="H95" s="21">
        <f t="shared" si="42"/>
        <v>4</v>
      </c>
      <c r="I95" s="21">
        <f t="shared" si="43"/>
        <v>6</v>
      </c>
      <c r="J95" s="21">
        <f t="shared" si="44"/>
        <v>0</v>
      </c>
      <c r="K95" s="21">
        <f t="shared" si="45"/>
        <v>2</v>
      </c>
      <c r="L95" s="6">
        <f t="shared" si="46"/>
        <v>105</v>
      </c>
      <c r="M95" s="4"/>
      <c r="N95" s="22">
        <v>240</v>
      </c>
      <c r="O95" s="36">
        <v>3</v>
      </c>
      <c r="P95" s="21">
        <v>3</v>
      </c>
      <c r="Q95" s="21">
        <v>2</v>
      </c>
      <c r="R95" s="37">
        <v>4</v>
      </c>
      <c r="S95" s="32">
        <v>58</v>
      </c>
      <c r="T95" s="2"/>
      <c r="AA95" s="4"/>
    </row>
    <row r="96" spans="2:27" s="8" customFormat="1">
      <c r="B96" s="4"/>
      <c r="C96" s="17">
        <f t="shared" si="47"/>
        <v>2</v>
      </c>
      <c r="D96" s="17">
        <f t="shared" si="48"/>
        <v>3</v>
      </c>
      <c r="E96" s="17">
        <f t="shared" si="49"/>
        <v>0</v>
      </c>
      <c r="F96" s="17">
        <f t="shared" si="50"/>
        <v>3</v>
      </c>
      <c r="G96" s="2"/>
      <c r="H96" s="21">
        <f t="shared" si="42"/>
        <v>4</v>
      </c>
      <c r="I96" s="21">
        <f t="shared" si="43"/>
        <v>5</v>
      </c>
      <c r="J96" s="21">
        <f t="shared" si="44"/>
        <v>0</v>
      </c>
      <c r="K96" s="21">
        <f t="shared" si="45"/>
        <v>3</v>
      </c>
      <c r="L96" s="6">
        <f t="shared" si="46"/>
        <v>120</v>
      </c>
      <c r="M96" s="4"/>
      <c r="N96" s="22">
        <v>240</v>
      </c>
      <c r="O96" s="36">
        <v>2</v>
      </c>
      <c r="P96" s="21">
        <v>4</v>
      </c>
      <c r="Q96" s="21">
        <v>3</v>
      </c>
      <c r="R96" s="37">
        <v>3</v>
      </c>
      <c r="S96" s="32">
        <v>59</v>
      </c>
      <c r="T96" s="2"/>
      <c r="AA96" s="4"/>
    </row>
    <row r="97" spans="2:31" s="8" customFormat="1">
      <c r="B97" s="4"/>
      <c r="C97" s="17">
        <f t="shared" si="47"/>
        <v>2</v>
      </c>
      <c r="D97" s="17">
        <f t="shared" si="48"/>
        <v>2</v>
      </c>
      <c r="E97" s="17">
        <f t="shared" si="49"/>
        <v>0</v>
      </c>
      <c r="F97" s="17">
        <f t="shared" si="50"/>
        <v>4</v>
      </c>
      <c r="G97" s="2"/>
      <c r="H97" s="21">
        <f t="shared" si="42"/>
        <v>4</v>
      </c>
      <c r="I97" s="21">
        <f t="shared" si="43"/>
        <v>4</v>
      </c>
      <c r="J97" s="21">
        <f t="shared" si="44"/>
        <v>0</v>
      </c>
      <c r="K97" s="21">
        <f t="shared" si="45"/>
        <v>4</v>
      </c>
      <c r="L97" s="6">
        <f t="shared" si="46"/>
        <v>125</v>
      </c>
      <c r="M97" s="4"/>
      <c r="N97" s="22">
        <v>240</v>
      </c>
      <c r="O97" s="36">
        <v>2</v>
      </c>
      <c r="P97" s="21">
        <v>3</v>
      </c>
      <c r="Q97" s="21">
        <v>3</v>
      </c>
      <c r="R97" s="37">
        <v>4</v>
      </c>
      <c r="S97" s="32">
        <v>60</v>
      </c>
      <c r="T97" s="2"/>
      <c r="AA97" s="4"/>
    </row>
    <row r="98" spans="2:31" s="8" customFormat="1">
      <c r="B98" s="4"/>
      <c r="C98" s="17">
        <f t="shared" si="47"/>
        <v>1</v>
      </c>
      <c r="D98" s="17">
        <f t="shared" si="48"/>
        <v>4</v>
      </c>
      <c r="E98" s="17">
        <f t="shared" si="49"/>
        <v>1</v>
      </c>
      <c r="F98" s="17">
        <f t="shared" si="50"/>
        <v>2</v>
      </c>
      <c r="G98" s="2"/>
      <c r="H98" s="21">
        <f t="shared" si="42"/>
        <v>3</v>
      </c>
      <c r="I98" s="21">
        <f t="shared" si="43"/>
        <v>6</v>
      </c>
      <c r="J98" s="21">
        <f t="shared" si="44"/>
        <v>1</v>
      </c>
      <c r="K98" s="21">
        <f t="shared" si="45"/>
        <v>2</v>
      </c>
      <c r="L98" s="6">
        <f t="shared" si="46"/>
        <v>168</v>
      </c>
      <c r="M98" s="4"/>
      <c r="N98" s="22">
        <v>240</v>
      </c>
      <c r="O98" s="36">
        <v>4</v>
      </c>
      <c r="P98" s="21">
        <v>3</v>
      </c>
      <c r="Q98" s="21">
        <v>3</v>
      </c>
      <c r="R98" s="37">
        <v>2</v>
      </c>
      <c r="S98" s="32">
        <v>61</v>
      </c>
      <c r="T98" s="2"/>
      <c r="AA98" s="4"/>
    </row>
    <row r="99" spans="2:31" s="8" customFormat="1">
      <c r="B99" s="4"/>
      <c r="C99" s="17">
        <f t="shared" si="47"/>
        <v>1</v>
      </c>
      <c r="D99" s="17">
        <f t="shared" si="48"/>
        <v>3</v>
      </c>
      <c r="E99" s="17">
        <f t="shared" si="49"/>
        <v>1</v>
      </c>
      <c r="F99" s="17">
        <f t="shared" si="50"/>
        <v>3</v>
      </c>
      <c r="G99" s="2"/>
      <c r="H99" s="21">
        <f t="shared" si="42"/>
        <v>3</v>
      </c>
      <c r="I99" s="21">
        <f t="shared" si="43"/>
        <v>5</v>
      </c>
      <c r="J99" s="21">
        <f t="shared" si="44"/>
        <v>1</v>
      </c>
      <c r="K99" s="21">
        <f t="shared" si="45"/>
        <v>3</v>
      </c>
      <c r="L99" s="6">
        <f t="shared" si="46"/>
        <v>192</v>
      </c>
      <c r="M99" s="4"/>
      <c r="N99" s="22">
        <v>240</v>
      </c>
      <c r="O99" s="36">
        <v>4</v>
      </c>
      <c r="P99" s="21">
        <v>2</v>
      </c>
      <c r="Q99" s="21">
        <v>3</v>
      </c>
      <c r="R99" s="37">
        <v>3</v>
      </c>
      <c r="S99" s="32">
        <v>62</v>
      </c>
      <c r="T99" s="2"/>
      <c r="AA99" s="4"/>
    </row>
    <row r="100" spans="2:31" s="8" customFormat="1">
      <c r="B100" s="4"/>
      <c r="C100" s="17">
        <f t="shared" si="47"/>
        <v>1</v>
      </c>
      <c r="D100" s="17">
        <f t="shared" si="48"/>
        <v>2</v>
      </c>
      <c r="E100" s="17">
        <f t="shared" si="49"/>
        <v>1</v>
      </c>
      <c r="F100" s="17">
        <f t="shared" si="50"/>
        <v>4</v>
      </c>
      <c r="G100" s="2"/>
      <c r="H100" s="21">
        <f t="shared" si="42"/>
        <v>3</v>
      </c>
      <c r="I100" s="21">
        <f t="shared" si="43"/>
        <v>4</v>
      </c>
      <c r="J100" s="21">
        <f t="shared" si="44"/>
        <v>1</v>
      </c>
      <c r="K100" s="21">
        <f t="shared" si="45"/>
        <v>4</v>
      </c>
      <c r="L100" s="6">
        <f t="shared" si="46"/>
        <v>200</v>
      </c>
      <c r="M100" s="4"/>
      <c r="N100" s="22">
        <v>240</v>
      </c>
      <c r="O100" s="36">
        <v>3</v>
      </c>
      <c r="P100" s="21">
        <v>3</v>
      </c>
      <c r="Q100" s="21">
        <v>4</v>
      </c>
      <c r="R100" s="37">
        <v>2</v>
      </c>
      <c r="S100" s="32">
        <v>63</v>
      </c>
      <c r="T100" s="2"/>
      <c r="AA100" s="4"/>
    </row>
    <row r="101" spans="2:31" s="8" customFormat="1">
      <c r="B101" s="4"/>
      <c r="C101" s="17">
        <f t="shared" si="47"/>
        <v>0</v>
      </c>
      <c r="D101" s="17">
        <f t="shared" si="48"/>
        <v>4</v>
      </c>
      <c r="E101" s="17">
        <f t="shared" si="49"/>
        <v>2</v>
      </c>
      <c r="F101" s="17">
        <f t="shared" si="50"/>
        <v>2</v>
      </c>
      <c r="G101" s="2"/>
      <c r="H101" s="21">
        <f t="shared" si="42"/>
        <v>2</v>
      </c>
      <c r="I101" s="21">
        <f t="shared" si="43"/>
        <v>6</v>
      </c>
      <c r="J101" s="21">
        <f t="shared" si="44"/>
        <v>2</v>
      </c>
      <c r="K101" s="21">
        <f t="shared" si="45"/>
        <v>2</v>
      </c>
      <c r="L101" s="6">
        <f t="shared" si="46"/>
        <v>189</v>
      </c>
      <c r="M101" s="4"/>
      <c r="N101" s="22">
        <v>240</v>
      </c>
      <c r="O101" s="36">
        <v>3</v>
      </c>
      <c r="P101" s="21">
        <v>2</v>
      </c>
      <c r="Q101" s="21">
        <v>4</v>
      </c>
      <c r="R101" s="37">
        <v>3</v>
      </c>
      <c r="S101" s="32">
        <v>64</v>
      </c>
      <c r="T101" s="2"/>
      <c r="AA101" s="4"/>
    </row>
    <row r="102" spans="2:31" s="8" customFormat="1">
      <c r="B102" s="4"/>
      <c r="C102" s="17">
        <f t="shared" si="47"/>
        <v>0</v>
      </c>
      <c r="D102" s="17">
        <f t="shared" si="48"/>
        <v>3</v>
      </c>
      <c r="E102" s="17">
        <f t="shared" si="49"/>
        <v>2</v>
      </c>
      <c r="F102" s="17">
        <f t="shared" si="50"/>
        <v>3</v>
      </c>
      <c r="G102" s="2"/>
      <c r="H102" s="21">
        <f t="shared" si="42"/>
        <v>2</v>
      </c>
      <c r="I102" s="21">
        <f t="shared" si="43"/>
        <v>5</v>
      </c>
      <c r="J102" s="21">
        <f t="shared" si="44"/>
        <v>2</v>
      </c>
      <c r="K102" s="21">
        <f t="shared" si="45"/>
        <v>3</v>
      </c>
      <c r="L102" s="6">
        <f t="shared" si="46"/>
        <v>216</v>
      </c>
      <c r="M102" s="4"/>
      <c r="N102" s="22">
        <v>240</v>
      </c>
      <c r="O102" s="36">
        <v>4</v>
      </c>
      <c r="P102" s="21">
        <v>3</v>
      </c>
      <c r="Q102" s="21">
        <v>2</v>
      </c>
      <c r="R102" s="37">
        <v>3</v>
      </c>
      <c r="S102" s="32">
        <v>65</v>
      </c>
      <c r="T102" s="2"/>
      <c r="AA102" s="4"/>
    </row>
    <row r="103" spans="2:31" s="8" customFormat="1">
      <c r="B103" s="4"/>
      <c r="C103" s="17">
        <f t="shared" si="47"/>
        <v>0</v>
      </c>
      <c r="D103" s="17">
        <f t="shared" si="48"/>
        <v>2</v>
      </c>
      <c r="E103" s="17">
        <f t="shared" si="49"/>
        <v>2</v>
      </c>
      <c r="F103" s="17">
        <f t="shared" si="50"/>
        <v>4</v>
      </c>
      <c r="G103" s="2"/>
      <c r="H103" s="21">
        <f t="shared" si="42"/>
        <v>2</v>
      </c>
      <c r="I103" s="21">
        <f t="shared" si="43"/>
        <v>4</v>
      </c>
      <c r="J103" s="21">
        <f t="shared" si="44"/>
        <v>2</v>
      </c>
      <c r="K103" s="21">
        <f t="shared" si="45"/>
        <v>4</v>
      </c>
      <c r="L103" s="6">
        <f t="shared" si="46"/>
        <v>225</v>
      </c>
      <c r="M103" s="4"/>
      <c r="N103" s="22">
        <v>240</v>
      </c>
      <c r="O103" s="36">
        <v>3</v>
      </c>
      <c r="P103" s="21">
        <v>2</v>
      </c>
      <c r="Q103" s="21">
        <v>3</v>
      </c>
      <c r="R103" s="37">
        <v>4</v>
      </c>
      <c r="S103" s="32">
        <v>66</v>
      </c>
      <c r="T103" s="2"/>
      <c r="AA103" s="4"/>
    </row>
    <row r="104" spans="2:31" s="8" customFormat="1">
      <c r="B104" s="4"/>
      <c r="C104" s="2"/>
      <c r="D104" s="2"/>
      <c r="E104" s="2"/>
      <c r="F104" s="2"/>
      <c r="G104" s="2"/>
      <c r="H104" s="21">
        <f t="shared" ref="H104:H135" si="51">O$11+C23</f>
        <v>5</v>
      </c>
      <c r="I104" s="21">
        <f t="shared" ref="I104:I135" si="52">P$11+D23</f>
        <v>4</v>
      </c>
      <c r="J104" s="21">
        <f t="shared" ref="J104:J135" si="53">Q$11+E23</f>
        <v>2</v>
      </c>
      <c r="K104" s="21">
        <f t="shared" ref="K104:K135" si="54">R$11+F23</f>
        <v>1</v>
      </c>
      <c r="L104" s="6">
        <f t="shared" si="46"/>
        <v>180</v>
      </c>
      <c r="M104" s="4"/>
      <c r="N104" s="22">
        <v>240</v>
      </c>
      <c r="O104" s="36">
        <v>4</v>
      </c>
      <c r="P104" s="21">
        <v>3</v>
      </c>
      <c r="Q104" s="21">
        <v>3</v>
      </c>
      <c r="R104" s="37">
        <v>2</v>
      </c>
      <c r="S104" s="32">
        <v>67</v>
      </c>
      <c r="T104" s="2"/>
      <c r="AA104" s="4"/>
    </row>
    <row r="105" spans="2:31" s="8" customFormat="1">
      <c r="B105" s="4"/>
      <c r="C105" s="2"/>
      <c r="D105" s="2"/>
      <c r="E105" s="2"/>
      <c r="F105" s="2"/>
      <c r="G105" s="2"/>
      <c r="H105" s="21">
        <f t="shared" si="51"/>
        <v>5</v>
      </c>
      <c r="I105" s="21">
        <f t="shared" si="52"/>
        <v>3</v>
      </c>
      <c r="J105" s="21">
        <f t="shared" si="53"/>
        <v>2</v>
      </c>
      <c r="K105" s="21">
        <f t="shared" si="54"/>
        <v>2</v>
      </c>
      <c r="L105" s="6">
        <f t="shared" si="46"/>
        <v>216</v>
      </c>
      <c r="M105" s="4"/>
      <c r="N105" s="22">
        <v>240</v>
      </c>
      <c r="O105" s="36">
        <v>4</v>
      </c>
      <c r="P105" s="21">
        <v>2</v>
      </c>
      <c r="Q105" s="21">
        <v>3</v>
      </c>
      <c r="R105" s="37">
        <v>3</v>
      </c>
      <c r="S105" s="32">
        <v>68</v>
      </c>
      <c r="T105" s="2"/>
      <c r="AA105" s="4"/>
    </row>
    <row r="106" spans="2:31" s="8" customFormat="1">
      <c r="B106" s="4"/>
      <c r="C106" s="2"/>
      <c r="D106" s="2"/>
      <c r="E106" s="2"/>
      <c r="F106" s="2"/>
      <c r="G106" s="2"/>
      <c r="H106" s="21">
        <f t="shared" si="51"/>
        <v>5</v>
      </c>
      <c r="I106" s="21">
        <f t="shared" si="52"/>
        <v>2</v>
      </c>
      <c r="J106" s="21">
        <f t="shared" si="53"/>
        <v>2</v>
      </c>
      <c r="K106" s="21">
        <f t="shared" si="54"/>
        <v>3</v>
      </c>
      <c r="L106" s="6">
        <f t="shared" si="46"/>
        <v>216</v>
      </c>
      <c r="M106" s="4"/>
      <c r="N106" s="22">
        <v>240</v>
      </c>
      <c r="O106" s="36">
        <v>3</v>
      </c>
      <c r="P106" s="21">
        <v>3</v>
      </c>
      <c r="Q106" s="21">
        <v>4</v>
      </c>
      <c r="R106" s="37">
        <v>2</v>
      </c>
      <c r="S106" s="32">
        <v>69</v>
      </c>
      <c r="T106" s="2"/>
      <c r="AA106" s="4"/>
    </row>
    <row r="107" spans="2:31" s="8" customFormat="1">
      <c r="B107" s="4"/>
      <c r="C107" s="2"/>
      <c r="D107" s="2"/>
      <c r="E107" s="2"/>
      <c r="F107" s="2"/>
      <c r="G107" s="2"/>
      <c r="H107" s="21">
        <f t="shared" si="51"/>
        <v>4</v>
      </c>
      <c r="I107" s="21">
        <f t="shared" si="52"/>
        <v>4</v>
      </c>
      <c r="J107" s="21">
        <f t="shared" si="53"/>
        <v>3</v>
      </c>
      <c r="K107" s="21">
        <f t="shared" si="54"/>
        <v>1</v>
      </c>
      <c r="L107" s="6">
        <f t="shared" si="46"/>
        <v>200</v>
      </c>
      <c r="M107" s="4"/>
      <c r="N107" s="22">
        <v>240</v>
      </c>
      <c r="O107" s="36">
        <v>3</v>
      </c>
      <c r="P107" s="21">
        <v>2</v>
      </c>
      <c r="Q107" s="21">
        <v>4</v>
      </c>
      <c r="R107" s="37">
        <v>3</v>
      </c>
      <c r="S107" s="32">
        <v>70</v>
      </c>
      <c r="T107" s="2"/>
      <c r="AA107" s="4"/>
    </row>
    <row r="108" spans="2:31" s="8" customFormat="1">
      <c r="B108" s="4"/>
      <c r="C108" s="2"/>
      <c r="D108" s="2"/>
      <c r="E108" s="2"/>
      <c r="F108" s="2"/>
      <c r="G108" s="2"/>
      <c r="H108" s="21">
        <f t="shared" si="51"/>
        <v>4</v>
      </c>
      <c r="I108" s="21">
        <f t="shared" si="52"/>
        <v>3</v>
      </c>
      <c r="J108" s="21">
        <f t="shared" si="53"/>
        <v>3</v>
      </c>
      <c r="K108" s="21">
        <f t="shared" si="54"/>
        <v>2</v>
      </c>
      <c r="L108" s="6">
        <f t="shared" si="46"/>
        <v>240</v>
      </c>
      <c r="M108" s="4"/>
      <c r="N108" s="22">
        <v>240</v>
      </c>
      <c r="O108" s="36">
        <v>4</v>
      </c>
      <c r="P108" s="21">
        <v>3</v>
      </c>
      <c r="Q108" s="21">
        <v>2</v>
      </c>
      <c r="R108" s="37">
        <v>3</v>
      </c>
      <c r="S108" s="32">
        <v>71</v>
      </c>
      <c r="T108" s="2"/>
      <c r="AA108" s="4"/>
    </row>
    <row r="109" spans="2:31" s="8" customFormat="1">
      <c r="B109" s="4"/>
      <c r="C109" s="2"/>
      <c r="D109" s="2"/>
      <c r="E109" s="2"/>
      <c r="F109" s="2"/>
      <c r="G109" s="2"/>
      <c r="H109" s="21">
        <f t="shared" si="51"/>
        <v>4</v>
      </c>
      <c r="I109" s="21">
        <f t="shared" si="52"/>
        <v>2</v>
      </c>
      <c r="J109" s="21">
        <f t="shared" si="53"/>
        <v>3</v>
      </c>
      <c r="K109" s="21">
        <f t="shared" si="54"/>
        <v>3</v>
      </c>
      <c r="L109" s="6">
        <f t="shared" si="46"/>
        <v>240</v>
      </c>
      <c r="M109" s="4"/>
      <c r="N109" s="22">
        <v>240</v>
      </c>
      <c r="O109" s="36">
        <v>3</v>
      </c>
      <c r="P109" s="21">
        <v>4</v>
      </c>
      <c r="Q109" s="21">
        <v>3</v>
      </c>
      <c r="R109" s="37">
        <v>2</v>
      </c>
      <c r="S109" s="32">
        <v>72</v>
      </c>
      <c r="T109" s="2"/>
      <c r="AA109" s="4"/>
    </row>
    <row r="110" spans="2:31" s="8" customFormat="1">
      <c r="B110" s="4"/>
      <c r="C110" s="2"/>
      <c r="D110" s="2"/>
      <c r="E110" s="2"/>
      <c r="F110" s="2"/>
      <c r="G110" s="2"/>
      <c r="H110" s="21">
        <f t="shared" si="51"/>
        <v>3</v>
      </c>
      <c r="I110" s="21">
        <f t="shared" si="52"/>
        <v>4</v>
      </c>
      <c r="J110" s="21">
        <f t="shared" si="53"/>
        <v>4</v>
      </c>
      <c r="K110" s="21">
        <f t="shared" si="54"/>
        <v>1</v>
      </c>
      <c r="L110" s="6">
        <f t="shared" si="46"/>
        <v>200</v>
      </c>
      <c r="M110" s="2"/>
      <c r="N110" s="22">
        <v>240</v>
      </c>
      <c r="O110" s="36">
        <v>3</v>
      </c>
      <c r="P110" s="21">
        <v>2</v>
      </c>
      <c r="Q110" s="21">
        <v>3</v>
      </c>
      <c r="R110" s="37">
        <v>4</v>
      </c>
      <c r="S110" s="32">
        <v>73</v>
      </c>
      <c r="T110" s="2"/>
      <c r="AA110" s="4"/>
    </row>
    <row r="111" spans="2:31">
      <c r="F111" s="2"/>
      <c r="H111" s="21">
        <f t="shared" si="51"/>
        <v>3</v>
      </c>
      <c r="I111" s="21">
        <f t="shared" si="52"/>
        <v>3</v>
      </c>
      <c r="J111" s="21">
        <f t="shared" si="53"/>
        <v>4</v>
      </c>
      <c r="K111" s="21">
        <f t="shared" si="54"/>
        <v>2</v>
      </c>
      <c r="L111" s="6">
        <f t="shared" si="46"/>
        <v>240</v>
      </c>
      <c r="N111" s="22">
        <v>240</v>
      </c>
      <c r="O111" s="36">
        <v>2</v>
      </c>
      <c r="P111" s="21">
        <v>3</v>
      </c>
      <c r="Q111" s="21">
        <v>4</v>
      </c>
      <c r="R111" s="37">
        <v>3</v>
      </c>
      <c r="S111" s="32">
        <v>74</v>
      </c>
      <c r="U111"/>
      <c r="V111"/>
      <c r="W111"/>
      <c r="X111"/>
      <c r="AA111" s="2"/>
      <c r="AE111"/>
    </row>
    <row r="112" spans="2:31">
      <c r="F112" s="2"/>
      <c r="H112" s="21">
        <f t="shared" si="51"/>
        <v>3</v>
      </c>
      <c r="I112" s="21">
        <f t="shared" si="52"/>
        <v>2</v>
      </c>
      <c r="J112" s="21">
        <f t="shared" si="53"/>
        <v>4</v>
      </c>
      <c r="K112" s="21">
        <f t="shared" si="54"/>
        <v>3</v>
      </c>
      <c r="L112" s="6">
        <f t="shared" si="46"/>
        <v>240</v>
      </c>
      <c r="N112" s="22">
        <v>240</v>
      </c>
      <c r="O112" s="36">
        <v>3</v>
      </c>
      <c r="P112" s="21">
        <v>4</v>
      </c>
      <c r="Q112" s="21">
        <v>2</v>
      </c>
      <c r="R112" s="37">
        <v>3</v>
      </c>
      <c r="S112" s="32">
        <v>75</v>
      </c>
      <c r="U112"/>
      <c r="V112"/>
      <c r="W112"/>
      <c r="X112"/>
      <c r="AA112" s="2"/>
      <c r="AE112"/>
    </row>
    <row r="113" spans="6:37">
      <c r="F113" s="2"/>
      <c r="H113" s="21">
        <f t="shared" si="51"/>
        <v>5</v>
      </c>
      <c r="I113" s="21">
        <f t="shared" si="52"/>
        <v>4</v>
      </c>
      <c r="J113" s="21">
        <f t="shared" si="53"/>
        <v>1</v>
      </c>
      <c r="K113" s="21">
        <f t="shared" si="54"/>
        <v>2</v>
      </c>
      <c r="L113" s="6">
        <f t="shared" si="46"/>
        <v>180</v>
      </c>
      <c r="N113" s="22">
        <v>240</v>
      </c>
      <c r="O113" s="36">
        <v>3</v>
      </c>
      <c r="P113" s="21">
        <v>3</v>
      </c>
      <c r="Q113" s="21">
        <v>2</v>
      </c>
      <c r="R113" s="37">
        <v>4</v>
      </c>
      <c r="S113" s="32">
        <v>76</v>
      </c>
      <c r="U113"/>
      <c r="V113"/>
      <c r="W113"/>
      <c r="X113"/>
      <c r="AA113" s="2"/>
      <c r="AE113"/>
    </row>
    <row r="114" spans="6:37">
      <c r="F114" s="2"/>
      <c r="H114" s="21">
        <f t="shared" si="51"/>
        <v>5</v>
      </c>
      <c r="I114" s="21">
        <f t="shared" si="52"/>
        <v>3</v>
      </c>
      <c r="J114" s="21">
        <f t="shared" si="53"/>
        <v>1</v>
      </c>
      <c r="K114" s="21">
        <f t="shared" si="54"/>
        <v>3</v>
      </c>
      <c r="L114" s="6">
        <f t="shared" si="46"/>
        <v>192</v>
      </c>
      <c r="N114" s="22">
        <v>240</v>
      </c>
      <c r="O114" s="36">
        <v>2</v>
      </c>
      <c r="P114" s="21">
        <v>4</v>
      </c>
      <c r="Q114" s="21">
        <v>3</v>
      </c>
      <c r="R114" s="37">
        <v>3</v>
      </c>
      <c r="S114" s="32">
        <v>77</v>
      </c>
      <c r="U114"/>
      <c r="V114"/>
      <c r="W114"/>
      <c r="X114"/>
      <c r="AA114" s="2"/>
      <c r="AE114"/>
    </row>
    <row r="115" spans="6:37" s="2" customFormat="1">
      <c r="H115" s="21">
        <f t="shared" si="51"/>
        <v>5</v>
      </c>
      <c r="I115" s="21">
        <f t="shared" si="52"/>
        <v>2</v>
      </c>
      <c r="J115" s="21">
        <f t="shared" si="53"/>
        <v>1</v>
      </c>
      <c r="K115" s="21">
        <f t="shared" si="54"/>
        <v>4</v>
      </c>
      <c r="L115" s="6">
        <f t="shared" si="46"/>
        <v>180</v>
      </c>
      <c r="N115" s="22">
        <v>240</v>
      </c>
      <c r="O115" s="36">
        <v>2</v>
      </c>
      <c r="P115" s="21">
        <v>3</v>
      </c>
      <c r="Q115" s="21">
        <v>3</v>
      </c>
      <c r="R115" s="37">
        <v>4</v>
      </c>
      <c r="S115" s="32">
        <v>78</v>
      </c>
      <c r="U115"/>
      <c r="V115"/>
      <c r="W115"/>
      <c r="X115"/>
      <c r="Y115"/>
      <c r="Z115"/>
      <c r="AB115"/>
      <c r="AC115"/>
      <c r="AD115"/>
      <c r="AE115"/>
      <c r="AF115"/>
      <c r="AG115"/>
      <c r="AH115"/>
      <c r="AI115"/>
      <c r="AJ115"/>
      <c r="AK115"/>
    </row>
    <row r="116" spans="6:37" s="2" customFormat="1">
      <c r="H116" s="21">
        <f t="shared" si="51"/>
        <v>4</v>
      </c>
      <c r="I116" s="21">
        <f t="shared" si="52"/>
        <v>4</v>
      </c>
      <c r="J116" s="21">
        <f t="shared" si="53"/>
        <v>2</v>
      </c>
      <c r="K116" s="21">
        <f t="shared" si="54"/>
        <v>2</v>
      </c>
      <c r="L116" s="6">
        <f t="shared" si="46"/>
        <v>225</v>
      </c>
      <c r="N116" s="22">
        <v>240</v>
      </c>
      <c r="O116" s="36">
        <v>3</v>
      </c>
      <c r="P116" s="21">
        <v>4</v>
      </c>
      <c r="Q116" s="21">
        <v>3</v>
      </c>
      <c r="R116" s="37">
        <v>2</v>
      </c>
      <c r="S116" s="32">
        <v>79</v>
      </c>
      <c r="U116"/>
      <c r="V116"/>
      <c r="W116"/>
      <c r="X116"/>
      <c r="Y116"/>
      <c r="Z116"/>
      <c r="AB116"/>
      <c r="AC116"/>
      <c r="AD116"/>
      <c r="AE116"/>
      <c r="AF116"/>
      <c r="AG116"/>
      <c r="AH116"/>
      <c r="AI116"/>
      <c r="AJ116"/>
      <c r="AK116"/>
    </row>
    <row r="117" spans="6:37" s="2" customFormat="1">
      <c r="H117" s="21">
        <f t="shared" si="51"/>
        <v>4</v>
      </c>
      <c r="I117" s="21">
        <f t="shared" si="52"/>
        <v>3</v>
      </c>
      <c r="J117" s="21">
        <f t="shared" si="53"/>
        <v>2</v>
      </c>
      <c r="K117" s="21">
        <f t="shared" si="54"/>
        <v>3</v>
      </c>
      <c r="L117" s="6">
        <f t="shared" si="46"/>
        <v>240</v>
      </c>
      <c r="N117" s="22">
        <v>240</v>
      </c>
      <c r="O117" s="36">
        <v>2</v>
      </c>
      <c r="P117" s="21">
        <v>3</v>
      </c>
      <c r="Q117" s="21">
        <v>4</v>
      </c>
      <c r="R117" s="37">
        <v>3</v>
      </c>
      <c r="S117" s="32">
        <v>80</v>
      </c>
      <c r="U117"/>
      <c r="V117"/>
      <c r="W117"/>
      <c r="X117"/>
      <c r="Y117"/>
      <c r="Z117"/>
      <c r="AB117"/>
      <c r="AC117"/>
      <c r="AD117"/>
      <c r="AE117"/>
      <c r="AF117"/>
      <c r="AG117"/>
      <c r="AH117"/>
      <c r="AI117"/>
      <c r="AJ117"/>
      <c r="AK117"/>
    </row>
    <row r="118" spans="6:37" s="2" customFormat="1">
      <c r="H118" s="21">
        <f t="shared" si="51"/>
        <v>4</v>
      </c>
      <c r="I118" s="21">
        <f t="shared" si="52"/>
        <v>2</v>
      </c>
      <c r="J118" s="21">
        <f t="shared" si="53"/>
        <v>2</v>
      </c>
      <c r="K118" s="21">
        <f t="shared" si="54"/>
        <v>4</v>
      </c>
      <c r="L118" s="6">
        <f t="shared" si="46"/>
        <v>225</v>
      </c>
      <c r="N118" s="22">
        <v>240</v>
      </c>
      <c r="O118" s="36">
        <v>3</v>
      </c>
      <c r="P118" s="21">
        <v>4</v>
      </c>
      <c r="Q118" s="21">
        <v>2</v>
      </c>
      <c r="R118" s="37">
        <v>3</v>
      </c>
      <c r="S118" s="32">
        <v>81</v>
      </c>
      <c r="U118"/>
      <c r="V118"/>
      <c r="W118"/>
      <c r="X118"/>
      <c r="Y118"/>
      <c r="Z118"/>
      <c r="AB118"/>
      <c r="AC118"/>
      <c r="AD118"/>
      <c r="AE118"/>
      <c r="AF118"/>
      <c r="AG118"/>
      <c r="AH118"/>
      <c r="AI118"/>
      <c r="AJ118"/>
      <c r="AK118"/>
    </row>
    <row r="119" spans="6:37" s="2" customFormat="1">
      <c r="H119" s="21">
        <f t="shared" si="51"/>
        <v>3</v>
      </c>
      <c r="I119" s="21">
        <f t="shared" si="52"/>
        <v>4</v>
      </c>
      <c r="J119" s="21">
        <f t="shared" si="53"/>
        <v>3</v>
      </c>
      <c r="K119" s="21">
        <f t="shared" si="54"/>
        <v>2</v>
      </c>
      <c r="L119" s="6">
        <f t="shared" si="46"/>
        <v>240</v>
      </c>
      <c r="N119" s="22">
        <v>240</v>
      </c>
      <c r="O119" s="36">
        <v>3</v>
      </c>
      <c r="P119" s="21">
        <v>3</v>
      </c>
      <c r="Q119" s="21">
        <v>2</v>
      </c>
      <c r="R119" s="37">
        <v>4</v>
      </c>
      <c r="S119" s="32">
        <v>82</v>
      </c>
      <c r="U119"/>
      <c r="V119"/>
      <c r="W119"/>
      <c r="X119"/>
      <c r="Y119"/>
      <c r="Z119"/>
      <c r="AB119"/>
      <c r="AC119"/>
      <c r="AD119"/>
      <c r="AE119"/>
      <c r="AF119"/>
      <c r="AG119"/>
      <c r="AH119"/>
      <c r="AI119"/>
      <c r="AJ119"/>
      <c r="AK119"/>
    </row>
    <row r="120" spans="6:37" s="2" customFormat="1">
      <c r="H120" s="21">
        <f t="shared" si="51"/>
        <v>3</v>
      </c>
      <c r="I120" s="21">
        <f t="shared" si="52"/>
        <v>3</v>
      </c>
      <c r="J120" s="21">
        <f t="shared" si="53"/>
        <v>3</v>
      </c>
      <c r="K120" s="21">
        <f t="shared" si="54"/>
        <v>3</v>
      </c>
      <c r="L120" s="6">
        <f t="shared" si="46"/>
        <v>256</v>
      </c>
      <c r="N120" s="22">
        <v>240</v>
      </c>
      <c r="O120" s="36">
        <v>2</v>
      </c>
      <c r="P120" s="21">
        <v>4</v>
      </c>
      <c r="Q120" s="21">
        <v>3</v>
      </c>
      <c r="R120" s="37">
        <v>3</v>
      </c>
      <c r="S120" s="32">
        <v>83</v>
      </c>
      <c r="U120"/>
      <c r="V120"/>
      <c r="W120"/>
      <c r="X120"/>
      <c r="Y120"/>
      <c r="Z120"/>
      <c r="AB120"/>
      <c r="AC120"/>
      <c r="AD120"/>
      <c r="AE120"/>
      <c r="AF120"/>
      <c r="AG120"/>
      <c r="AH120"/>
      <c r="AI120"/>
      <c r="AJ120"/>
      <c r="AK120"/>
    </row>
    <row r="121" spans="6:37" s="2" customFormat="1">
      <c r="H121" s="21">
        <f t="shared" si="51"/>
        <v>3</v>
      </c>
      <c r="I121" s="21">
        <f t="shared" si="52"/>
        <v>2</v>
      </c>
      <c r="J121" s="21">
        <f t="shared" si="53"/>
        <v>3</v>
      </c>
      <c r="K121" s="21">
        <f t="shared" si="54"/>
        <v>4</v>
      </c>
      <c r="L121" s="6">
        <f t="shared" si="46"/>
        <v>240</v>
      </c>
      <c r="N121" s="22">
        <v>240</v>
      </c>
      <c r="O121" s="36">
        <v>2</v>
      </c>
      <c r="P121" s="21">
        <v>3</v>
      </c>
      <c r="Q121" s="21">
        <v>3</v>
      </c>
      <c r="R121" s="37">
        <v>4</v>
      </c>
      <c r="S121" s="32">
        <v>84</v>
      </c>
      <c r="U121"/>
      <c r="V121"/>
      <c r="W121"/>
      <c r="X121"/>
      <c r="Y121"/>
      <c r="Z121"/>
      <c r="AB121"/>
      <c r="AC121"/>
      <c r="AD121"/>
      <c r="AE121"/>
      <c r="AF121"/>
      <c r="AG121"/>
      <c r="AH121"/>
      <c r="AI121"/>
      <c r="AJ121"/>
      <c r="AK121"/>
    </row>
    <row r="122" spans="6:37" s="2" customFormat="1">
      <c r="H122" s="21">
        <f t="shared" si="51"/>
        <v>5</v>
      </c>
      <c r="I122" s="21">
        <f t="shared" si="52"/>
        <v>4</v>
      </c>
      <c r="J122" s="21">
        <f t="shared" si="53"/>
        <v>0</v>
      </c>
      <c r="K122" s="21">
        <f t="shared" si="54"/>
        <v>3</v>
      </c>
      <c r="L122" s="6">
        <f t="shared" si="46"/>
        <v>120</v>
      </c>
      <c r="N122" s="22">
        <v>240</v>
      </c>
      <c r="O122" s="36">
        <v>4</v>
      </c>
      <c r="P122" s="21">
        <v>3</v>
      </c>
      <c r="Q122" s="21">
        <v>3</v>
      </c>
      <c r="R122" s="37">
        <v>2</v>
      </c>
      <c r="S122" s="32">
        <v>85</v>
      </c>
      <c r="U122"/>
      <c r="V122"/>
      <c r="W122"/>
      <c r="X122"/>
      <c r="Y122"/>
      <c r="Z122"/>
      <c r="AB122"/>
      <c r="AC122"/>
      <c r="AD122"/>
      <c r="AE122"/>
      <c r="AF122"/>
      <c r="AG122"/>
      <c r="AH122"/>
      <c r="AI122"/>
      <c r="AJ122"/>
      <c r="AK122"/>
    </row>
    <row r="123" spans="6:37" s="2" customFormat="1">
      <c r="H123" s="21">
        <f t="shared" si="51"/>
        <v>5</v>
      </c>
      <c r="I123" s="21">
        <f t="shared" si="52"/>
        <v>3</v>
      </c>
      <c r="J123" s="21">
        <f t="shared" si="53"/>
        <v>0</v>
      </c>
      <c r="K123" s="21">
        <f t="shared" si="54"/>
        <v>4</v>
      </c>
      <c r="L123" s="6">
        <f t="shared" si="46"/>
        <v>120</v>
      </c>
      <c r="N123" s="22">
        <v>240</v>
      </c>
      <c r="O123" s="36">
        <v>4</v>
      </c>
      <c r="P123" s="21">
        <v>2</v>
      </c>
      <c r="Q123" s="21">
        <v>3</v>
      </c>
      <c r="R123" s="37">
        <v>3</v>
      </c>
      <c r="S123" s="32">
        <v>86</v>
      </c>
      <c r="U123"/>
      <c r="V123"/>
      <c r="W123"/>
      <c r="X123"/>
      <c r="Y123"/>
      <c r="Z123"/>
      <c r="AB123"/>
      <c r="AC123"/>
      <c r="AD123"/>
      <c r="AE123"/>
      <c r="AF123"/>
      <c r="AG123"/>
      <c r="AH123"/>
      <c r="AI123"/>
      <c r="AJ123"/>
      <c r="AK123"/>
    </row>
    <row r="124" spans="6:37" s="2" customFormat="1">
      <c r="H124" s="21">
        <f t="shared" si="51"/>
        <v>5</v>
      </c>
      <c r="I124" s="21">
        <f t="shared" si="52"/>
        <v>2</v>
      </c>
      <c r="J124" s="21">
        <f t="shared" si="53"/>
        <v>0</v>
      </c>
      <c r="K124" s="21">
        <f t="shared" si="54"/>
        <v>5</v>
      </c>
      <c r="L124" s="6">
        <f t="shared" si="46"/>
        <v>108</v>
      </c>
      <c r="N124" s="22">
        <v>240</v>
      </c>
      <c r="O124" s="36">
        <v>3</v>
      </c>
      <c r="P124" s="21">
        <v>3</v>
      </c>
      <c r="Q124" s="21">
        <v>4</v>
      </c>
      <c r="R124" s="37">
        <v>2</v>
      </c>
      <c r="S124" s="32">
        <v>87</v>
      </c>
      <c r="U124"/>
      <c r="V124"/>
      <c r="W124"/>
      <c r="X124"/>
      <c r="Y124"/>
      <c r="Z124"/>
      <c r="AB124"/>
      <c r="AC124"/>
      <c r="AD124"/>
      <c r="AE124"/>
      <c r="AF124"/>
      <c r="AG124"/>
      <c r="AH124"/>
      <c r="AI124"/>
      <c r="AJ124"/>
      <c r="AK124"/>
    </row>
    <row r="125" spans="6:37" s="2" customFormat="1">
      <c r="H125" s="21">
        <f t="shared" si="51"/>
        <v>4</v>
      </c>
      <c r="I125" s="21">
        <f t="shared" si="52"/>
        <v>4</v>
      </c>
      <c r="J125" s="21">
        <f t="shared" si="53"/>
        <v>1</v>
      </c>
      <c r="K125" s="21">
        <f t="shared" si="54"/>
        <v>3</v>
      </c>
      <c r="L125" s="6">
        <f t="shared" si="46"/>
        <v>200</v>
      </c>
      <c r="N125" s="22">
        <v>240</v>
      </c>
      <c r="O125" s="36">
        <v>3</v>
      </c>
      <c r="P125" s="21">
        <v>2</v>
      </c>
      <c r="Q125" s="21">
        <v>4</v>
      </c>
      <c r="R125" s="37">
        <v>3</v>
      </c>
      <c r="S125" s="32">
        <v>88</v>
      </c>
      <c r="U125"/>
      <c r="V125"/>
      <c r="W125"/>
      <c r="X125"/>
      <c r="Y125"/>
      <c r="Z125"/>
      <c r="AB125"/>
      <c r="AC125"/>
      <c r="AD125"/>
      <c r="AE125"/>
      <c r="AF125"/>
      <c r="AG125"/>
      <c r="AH125"/>
      <c r="AI125"/>
      <c r="AJ125"/>
      <c r="AK125"/>
    </row>
    <row r="126" spans="6:37" s="2" customFormat="1">
      <c r="H126" s="21">
        <f t="shared" si="51"/>
        <v>4</v>
      </c>
      <c r="I126" s="21">
        <f t="shared" si="52"/>
        <v>3</v>
      </c>
      <c r="J126" s="21">
        <f t="shared" si="53"/>
        <v>1</v>
      </c>
      <c r="K126" s="21">
        <f t="shared" si="54"/>
        <v>4</v>
      </c>
      <c r="L126" s="6">
        <f t="shared" si="46"/>
        <v>200</v>
      </c>
      <c r="N126" s="22">
        <v>240</v>
      </c>
      <c r="O126" s="36">
        <v>4</v>
      </c>
      <c r="P126" s="21">
        <v>3</v>
      </c>
      <c r="Q126" s="21">
        <v>2</v>
      </c>
      <c r="R126" s="37">
        <v>3</v>
      </c>
      <c r="S126" s="32">
        <v>89</v>
      </c>
      <c r="U126"/>
      <c r="V126"/>
      <c r="W126"/>
      <c r="X126"/>
      <c r="Y126"/>
      <c r="Z126"/>
      <c r="AB126"/>
      <c r="AC126"/>
      <c r="AD126"/>
      <c r="AE126"/>
      <c r="AF126"/>
      <c r="AG126"/>
      <c r="AH126"/>
      <c r="AI126"/>
      <c r="AJ126"/>
      <c r="AK126"/>
    </row>
    <row r="127" spans="6:37" s="2" customFormat="1">
      <c r="H127" s="21">
        <f t="shared" si="51"/>
        <v>4</v>
      </c>
      <c r="I127" s="21">
        <f t="shared" si="52"/>
        <v>2</v>
      </c>
      <c r="J127" s="21">
        <f t="shared" si="53"/>
        <v>1</v>
      </c>
      <c r="K127" s="21">
        <f t="shared" si="54"/>
        <v>5</v>
      </c>
      <c r="L127" s="6">
        <f t="shared" si="46"/>
        <v>180</v>
      </c>
      <c r="N127" s="22">
        <v>240</v>
      </c>
      <c r="O127" s="36">
        <v>3</v>
      </c>
      <c r="P127" s="21">
        <v>2</v>
      </c>
      <c r="Q127" s="21">
        <v>3</v>
      </c>
      <c r="R127" s="37">
        <v>4</v>
      </c>
      <c r="S127" s="32">
        <v>90</v>
      </c>
      <c r="U127"/>
      <c r="V127"/>
      <c r="W127"/>
      <c r="X127"/>
      <c r="Y127"/>
      <c r="Z127"/>
      <c r="AB127"/>
      <c r="AC127"/>
      <c r="AD127"/>
      <c r="AE127"/>
      <c r="AF127"/>
      <c r="AG127"/>
      <c r="AH127"/>
      <c r="AI127"/>
      <c r="AJ127"/>
      <c r="AK127"/>
    </row>
    <row r="128" spans="6:37" s="2" customFormat="1">
      <c r="H128" s="21">
        <f t="shared" si="51"/>
        <v>3</v>
      </c>
      <c r="I128" s="21">
        <f t="shared" si="52"/>
        <v>4</v>
      </c>
      <c r="J128" s="21">
        <f t="shared" si="53"/>
        <v>2</v>
      </c>
      <c r="K128" s="21">
        <f t="shared" si="54"/>
        <v>3</v>
      </c>
      <c r="L128" s="6">
        <f t="shared" si="46"/>
        <v>240</v>
      </c>
      <c r="N128" s="22">
        <v>240</v>
      </c>
      <c r="O128" s="36">
        <v>2</v>
      </c>
      <c r="P128" s="21">
        <v>3</v>
      </c>
      <c r="Q128" s="21">
        <v>4</v>
      </c>
      <c r="R128" s="37">
        <v>3</v>
      </c>
      <c r="S128" s="32">
        <v>91</v>
      </c>
      <c r="U128"/>
      <c r="V128"/>
      <c r="W128"/>
      <c r="X128"/>
      <c r="Y128"/>
      <c r="Z128"/>
      <c r="AB128"/>
      <c r="AC128"/>
      <c r="AD128"/>
      <c r="AE128"/>
      <c r="AF128"/>
      <c r="AG128"/>
      <c r="AH128"/>
      <c r="AI128"/>
      <c r="AJ128"/>
      <c r="AK128"/>
    </row>
    <row r="129" spans="8:37" s="2" customFormat="1">
      <c r="H129" s="21">
        <f t="shared" si="51"/>
        <v>3</v>
      </c>
      <c r="I129" s="21">
        <f t="shared" si="52"/>
        <v>3</v>
      </c>
      <c r="J129" s="21">
        <f t="shared" si="53"/>
        <v>2</v>
      </c>
      <c r="K129" s="21">
        <f t="shared" si="54"/>
        <v>4</v>
      </c>
      <c r="L129" s="6">
        <f t="shared" si="46"/>
        <v>240</v>
      </c>
      <c r="N129" s="22">
        <v>240</v>
      </c>
      <c r="O129" s="36">
        <v>3</v>
      </c>
      <c r="P129" s="21">
        <v>3</v>
      </c>
      <c r="Q129" s="21">
        <v>2</v>
      </c>
      <c r="R129" s="37">
        <v>4</v>
      </c>
      <c r="S129" s="32">
        <v>92</v>
      </c>
      <c r="U129"/>
      <c r="V129"/>
      <c r="W129"/>
      <c r="X129"/>
      <c r="Y129"/>
      <c r="Z129"/>
      <c r="AB129"/>
      <c r="AC129"/>
      <c r="AD129"/>
      <c r="AE129"/>
      <c r="AF129"/>
      <c r="AG129"/>
      <c r="AH129"/>
      <c r="AI129"/>
      <c r="AJ129"/>
      <c r="AK129"/>
    </row>
    <row r="130" spans="8:37" s="2" customFormat="1">
      <c r="H130" s="21">
        <f t="shared" si="51"/>
        <v>3</v>
      </c>
      <c r="I130" s="21">
        <f t="shared" si="52"/>
        <v>2</v>
      </c>
      <c r="J130" s="21">
        <f t="shared" si="53"/>
        <v>2</v>
      </c>
      <c r="K130" s="21">
        <f t="shared" si="54"/>
        <v>5</v>
      </c>
      <c r="L130" s="6">
        <f t="shared" si="46"/>
        <v>216</v>
      </c>
      <c r="N130" s="22">
        <v>240</v>
      </c>
      <c r="O130" s="36">
        <v>2</v>
      </c>
      <c r="P130" s="21">
        <v>3</v>
      </c>
      <c r="Q130" s="21">
        <v>3</v>
      </c>
      <c r="R130" s="37">
        <v>4</v>
      </c>
      <c r="S130" s="32">
        <v>93</v>
      </c>
      <c r="U130"/>
      <c r="V130"/>
      <c r="W130"/>
      <c r="X130"/>
      <c r="Y130"/>
      <c r="Z130"/>
      <c r="AB130"/>
      <c r="AC130"/>
      <c r="AD130"/>
      <c r="AE130"/>
      <c r="AF130"/>
      <c r="AG130"/>
      <c r="AH130"/>
      <c r="AI130"/>
      <c r="AJ130"/>
      <c r="AK130"/>
    </row>
    <row r="131" spans="8:37" s="2" customFormat="1">
      <c r="H131" s="21">
        <f t="shared" si="51"/>
        <v>4</v>
      </c>
      <c r="I131" s="21">
        <f t="shared" si="52"/>
        <v>5</v>
      </c>
      <c r="J131" s="21">
        <f t="shared" si="53"/>
        <v>2</v>
      </c>
      <c r="K131" s="21">
        <f t="shared" si="54"/>
        <v>1</v>
      </c>
      <c r="L131" s="6">
        <f t="shared" si="46"/>
        <v>180</v>
      </c>
      <c r="N131" s="22">
        <v>240</v>
      </c>
      <c r="O131" s="36">
        <v>3</v>
      </c>
      <c r="P131" s="21">
        <v>4</v>
      </c>
      <c r="Q131" s="21">
        <v>3</v>
      </c>
      <c r="R131" s="37">
        <v>2</v>
      </c>
      <c r="S131" s="32">
        <v>94</v>
      </c>
      <c r="U131"/>
      <c r="V131"/>
      <c r="W131"/>
      <c r="X131"/>
      <c r="Y131"/>
      <c r="Z131"/>
      <c r="AB131"/>
      <c r="AC131"/>
      <c r="AD131"/>
      <c r="AE131"/>
      <c r="AF131"/>
      <c r="AG131"/>
      <c r="AH131"/>
      <c r="AI131"/>
      <c r="AJ131"/>
      <c r="AK131"/>
    </row>
    <row r="132" spans="8:37" s="2" customFormat="1">
      <c r="H132" s="21">
        <f t="shared" si="51"/>
        <v>4</v>
      </c>
      <c r="I132" s="21">
        <f t="shared" si="52"/>
        <v>4</v>
      </c>
      <c r="J132" s="21">
        <f t="shared" si="53"/>
        <v>2</v>
      </c>
      <c r="K132" s="21">
        <f t="shared" si="54"/>
        <v>2</v>
      </c>
      <c r="L132" s="6">
        <f t="shared" si="46"/>
        <v>225</v>
      </c>
      <c r="N132" s="22">
        <v>240</v>
      </c>
      <c r="O132" s="36">
        <v>3</v>
      </c>
      <c r="P132" s="21">
        <v>2</v>
      </c>
      <c r="Q132" s="21">
        <v>3</v>
      </c>
      <c r="R132" s="37">
        <v>4</v>
      </c>
      <c r="S132" s="32">
        <v>95</v>
      </c>
      <c r="U132"/>
      <c r="V132"/>
      <c r="W132"/>
      <c r="X132"/>
      <c r="Y132"/>
      <c r="Z132"/>
      <c r="AB132"/>
      <c r="AC132"/>
      <c r="AD132"/>
      <c r="AE132"/>
      <c r="AF132"/>
      <c r="AG132"/>
      <c r="AH132"/>
      <c r="AI132"/>
      <c r="AJ132"/>
      <c r="AK132"/>
    </row>
    <row r="133" spans="8:37" s="2" customFormat="1">
      <c r="H133" s="21">
        <f t="shared" si="51"/>
        <v>4</v>
      </c>
      <c r="I133" s="21">
        <f t="shared" si="52"/>
        <v>3</v>
      </c>
      <c r="J133" s="21">
        <f t="shared" si="53"/>
        <v>2</v>
      </c>
      <c r="K133" s="21">
        <f t="shared" si="54"/>
        <v>3</v>
      </c>
      <c r="L133" s="6">
        <f t="shared" si="46"/>
        <v>240</v>
      </c>
      <c r="N133" s="22">
        <v>240</v>
      </c>
      <c r="O133" s="36">
        <v>2</v>
      </c>
      <c r="P133" s="21">
        <v>3</v>
      </c>
      <c r="Q133" s="21">
        <v>4</v>
      </c>
      <c r="R133" s="37">
        <v>3</v>
      </c>
      <c r="S133" s="32">
        <v>96</v>
      </c>
      <c r="U133"/>
      <c r="V133"/>
      <c r="W133"/>
      <c r="X133"/>
      <c r="Y133"/>
      <c r="Z133"/>
      <c r="AB133"/>
      <c r="AC133"/>
      <c r="AD133"/>
      <c r="AE133"/>
      <c r="AF133"/>
      <c r="AG133"/>
      <c r="AH133"/>
      <c r="AI133"/>
      <c r="AJ133"/>
      <c r="AK133"/>
    </row>
    <row r="134" spans="8:37" s="2" customFormat="1">
      <c r="H134" s="21">
        <f t="shared" si="51"/>
        <v>3</v>
      </c>
      <c r="I134" s="21">
        <f t="shared" si="52"/>
        <v>5</v>
      </c>
      <c r="J134" s="21">
        <f t="shared" si="53"/>
        <v>3</v>
      </c>
      <c r="K134" s="21">
        <f t="shared" si="54"/>
        <v>1</v>
      </c>
      <c r="L134" s="6">
        <f t="shared" si="46"/>
        <v>192</v>
      </c>
      <c r="N134" s="22">
        <v>240</v>
      </c>
      <c r="O134" s="36">
        <v>3</v>
      </c>
      <c r="P134" s="21">
        <v>4</v>
      </c>
      <c r="Q134" s="21">
        <v>2</v>
      </c>
      <c r="R134" s="37">
        <v>3</v>
      </c>
      <c r="S134" s="32">
        <v>97</v>
      </c>
      <c r="U134"/>
      <c r="V134"/>
      <c r="W134"/>
      <c r="X134"/>
      <c r="Y134"/>
      <c r="Z134"/>
      <c r="AB134"/>
      <c r="AC134"/>
      <c r="AD134"/>
      <c r="AE134"/>
      <c r="AF134"/>
      <c r="AG134"/>
      <c r="AH134"/>
      <c r="AI134"/>
      <c r="AJ134"/>
      <c r="AK134"/>
    </row>
    <row r="135" spans="8:37" s="2" customFormat="1">
      <c r="H135" s="21">
        <f t="shared" si="51"/>
        <v>3</v>
      </c>
      <c r="I135" s="21">
        <f t="shared" si="52"/>
        <v>4</v>
      </c>
      <c r="J135" s="21">
        <f t="shared" si="53"/>
        <v>3</v>
      </c>
      <c r="K135" s="21">
        <f t="shared" si="54"/>
        <v>2</v>
      </c>
      <c r="L135" s="6">
        <f t="shared" si="46"/>
        <v>240</v>
      </c>
      <c r="N135" s="22">
        <v>240</v>
      </c>
      <c r="O135" s="36">
        <v>3</v>
      </c>
      <c r="P135" s="21">
        <v>3</v>
      </c>
      <c r="Q135" s="21">
        <v>2</v>
      </c>
      <c r="R135" s="37">
        <v>4</v>
      </c>
      <c r="S135" s="32">
        <v>98</v>
      </c>
      <c r="U135"/>
      <c r="V135"/>
      <c r="W135"/>
      <c r="X135"/>
      <c r="Y135"/>
      <c r="Z135"/>
      <c r="AB135"/>
      <c r="AC135"/>
      <c r="AD135"/>
      <c r="AE135"/>
      <c r="AF135"/>
      <c r="AG135"/>
      <c r="AH135"/>
      <c r="AI135"/>
      <c r="AJ135"/>
      <c r="AK135"/>
    </row>
    <row r="136" spans="8:37" s="2" customFormat="1">
      <c r="H136" s="21">
        <f t="shared" ref="H136:H167" si="55">O$11+C55</f>
        <v>3</v>
      </c>
      <c r="I136" s="21">
        <f t="shared" ref="I136:I167" si="56">P$11+D55</f>
        <v>3</v>
      </c>
      <c r="J136" s="21">
        <f t="shared" ref="J136:J167" si="57">Q$11+E55</f>
        <v>3</v>
      </c>
      <c r="K136" s="21">
        <f t="shared" ref="K136:K167" si="58">R$11+F55</f>
        <v>3</v>
      </c>
      <c r="L136" s="6">
        <f t="shared" si="46"/>
        <v>256</v>
      </c>
      <c r="N136" s="22">
        <v>240</v>
      </c>
      <c r="O136" s="36">
        <v>2</v>
      </c>
      <c r="P136" s="21">
        <v>4</v>
      </c>
      <c r="Q136" s="21">
        <v>3</v>
      </c>
      <c r="R136" s="37">
        <v>3</v>
      </c>
      <c r="S136" s="32">
        <v>99</v>
      </c>
      <c r="U136"/>
      <c r="V136"/>
      <c r="W136"/>
      <c r="X136"/>
      <c r="Y136"/>
      <c r="Z136"/>
      <c r="AB136"/>
      <c r="AC136"/>
      <c r="AD136"/>
      <c r="AE136"/>
      <c r="AF136"/>
      <c r="AG136"/>
      <c r="AH136"/>
      <c r="AI136"/>
      <c r="AJ136"/>
      <c r="AK136"/>
    </row>
    <row r="137" spans="8:37" s="2" customFormat="1">
      <c r="H137" s="21">
        <f t="shared" si="55"/>
        <v>2</v>
      </c>
      <c r="I137" s="21">
        <f t="shared" si="56"/>
        <v>5</v>
      </c>
      <c r="J137" s="21">
        <f t="shared" si="57"/>
        <v>4</v>
      </c>
      <c r="K137" s="21">
        <f t="shared" si="58"/>
        <v>1</v>
      </c>
      <c r="L137" s="6">
        <f t="shared" si="46"/>
        <v>180</v>
      </c>
      <c r="N137" s="22">
        <v>240</v>
      </c>
      <c r="O137" s="36">
        <v>2</v>
      </c>
      <c r="P137" s="21">
        <v>3</v>
      </c>
      <c r="Q137" s="21">
        <v>3</v>
      </c>
      <c r="R137" s="37">
        <v>4</v>
      </c>
      <c r="S137" s="32">
        <v>100</v>
      </c>
      <c r="U137"/>
      <c r="V137"/>
      <c r="W137"/>
      <c r="X137"/>
      <c r="Y137"/>
      <c r="Z137"/>
      <c r="AB137"/>
      <c r="AC137"/>
      <c r="AD137"/>
      <c r="AE137"/>
      <c r="AF137"/>
      <c r="AG137"/>
      <c r="AH137"/>
      <c r="AI137"/>
      <c r="AJ137"/>
      <c r="AK137"/>
    </row>
    <row r="138" spans="8:37" s="2" customFormat="1">
      <c r="H138" s="21">
        <f t="shared" si="55"/>
        <v>2</v>
      </c>
      <c r="I138" s="21">
        <f t="shared" si="56"/>
        <v>4</v>
      </c>
      <c r="J138" s="21">
        <f t="shared" si="57"/>
        <v>4</v>
      </c>
      <c r="K138" s="21">
        <f t="shared" si="58"/>
        <v>2</v>
      </c>
      <c r="L138" s="6">
        <f t="shared" si="46"/>
        <v>225</v>
      </c>
      <c r="N138" s="22">
        <v>240</v>
      </c>
      <c r="O138" s="36">
        <v>2</v>
      </c>
      <c r="P138" s="21">
        <v>4</v>
      </c>
      <c r="Q138" s="21">
        <v>3</v>
      </c>
      <c r="R138" s="37">
        <v>3</v>
      </c>
      <c r="S138" s="32">
        <v>101</v>
      </c>
      <c r="U138"/>
      <c r="V138"/>
      <c r="W138"/>
      <c r="X138"/>
      <c r="Y138"/>
      <c r="Z138"/>
      <c r="AB138"/>
      <c r="AC138"/>
      <c r="AD138"/>
      <c r="AE138"/>
      <c r="AF138"/>
      <c r="AG138"/>
      <c r="AH138"/>
      <c r="AI138"/>
      <c r="AJ138"/>
      <c r="AK138"/>
    </row>
    <row r="139" spans="8:37" s="2" customFormat="1">
      <c r="H139" s="21">
        <f t="shared" si="55"/>
        <v>2</v>
      </c>
      <c r="I139" s="21">
        <f t="shared" si="56"/>
        <v>3</v>
      </c>
      <c r="J139" s="21">
        <f t="shared" si="57"/>
        <v>4</v>
      </c>
      <c r="K139" s="21">
        <f t="shared" si="58"/>
        <v>3</v>
      </c>
      <c r="L139" s="6">
        <f t="shared" si="46"/>
        <v>240</v>
      </c>
      <c r="N139" s="22">
        <v>240</v>
      </c>
      <c r="O139" s="36">
        <v>2</v>
      </c>
      <c r="P139" s="21">
        <v>3</v>
      </c>
      <c r="Q139" s="21">
        <v>3</v>
      </c>
      <c r="R139" s="37">
        <v>4</v>
      </c>
      <c r="S139" s="32">
        <v>102</v>
      </c>
      <c r="U139"/>
      <c r="V139"/>
      <c r="W139"/>
      <c r="X139"/>
      <c r="Y139"/>
      <c r="Z139"/>
      <c r="AB139"/>
      <c r="AC139"/>
      <c r="AD139"/>
      <c r="AE139"/>
      <c r="AF139"/>
      <c r="AG139"/>
      <c r="AH139"/>
      <c r="AI139"/>
      <c r="AJ139"/>
      <c r="AK139"/>
    </row>
    <row r="140" spans="8:37" s="2" customFormat="1">
      <c r="H140" s="21">
        <f t="shared" si="55"/>
        <v>4</v>
      </c>
      <c r="I140" s="21">
        <f t="shared" si="56"/>
        <v>5</v>
      </c>
      <c r="J140" s="21">
        <f t="shared" si="57"/>
        <v>1</v>
      </c>
      <c r="K140" s="21">
        <f t="shared" si="58"/>
        <v>2</v>
      </c>
      <c r="L140" s="6">
        <f t="shared" si="46"/>
        <v>180</v>
      </c>
      <c r="N140" s="22">
        <v>240</v>
      </c>
      <c r="O140" s="36">
        <v>4</v>
      </c>
      <c r="P140" s="21">
        <v>3</v>
      </c>
      <c r="Q140" s="21">
        <v>3</v>
      </c>
      <c r="R140" s="37">
        <v>2</v>
      </c>
      <c r="S140" s="32">
        <v>103</v>
      </c>
      <c r="U140"/>
      <c r="V140"/>
      <c r="W140"/>
      <c r="X140"/>
      <c r="Y140"/>
      <c r="Z140"/>
      <c r="AB140"/>
      <c r="AC140"/>
      <c r="AD140"/>
      <c r="AE140"/>
      <c r="AF140"/>
      <c r="AG140"/>
      <c r="AH140"/>
      <c r="AI140"/>
      <c r="AJ140"/>
      <c r="AK140"/>
    </row>
    <row r="141" spans="8:37" s="2" customFormat="1">
      <c r="H141" s="21">
        <f t="shared" si="55"/>
        <v>4</v>
      </c>
      <c r="I141" s="21">
        <f t="shared" si="56"/>
        <v>4</v>
      </c>
      <c r="J141" s="21">
        <f t="shared" si="57"/>
        <v>1</v>
      </c>
      <c r="K141" s="21">
        <f t="shared" si="58"/>
        <v>3</v>
      </c>
      <c r="L141" s="6">
        <f t="shared" si="46"/>
        <v>200</v>
      </c>
      <c r="N141" s="22">
        <v>240</v>
      </c>
      <c r="O141" s="36">
        <v>4</v>
      </c>
      <c r="P141" s="21">
        <v>2</v>
      </c>
      <c r="Q141" s="21">
        <v>3</v>
      </c>
      <c r="R141" s="37">
        <v>3</v>
      </c>
      <c r="S141" s="32">
        <v>104</v>
      </c>
      <c r="U141"/>
      <c r="V141"/>
      <c r="W141"/>
      <c r="X141"/>
      <c r="Y141"/>
      <c r="Z141"/>
      <c r="AB141"/>
      <c r="AC141"/>
      <c r="AD141"/>
      <c r="AE141"/>
      <c r="AF141"/>
      <c r="AG141"/>
      <c r="AH141"/>
      <c r="AI141"/>
      <c r="AJ141"/>
      <c r="AK141"/>
    </row>
    <row r="142" spans="8:37" s="2" customFormat="1">
      <c r="H142" s="21">
        <f t="shared" si="55"/>
        <v>4</v>
      </c>
      <c r="I142" s="21">
        <f t="shared" si="56"/>
        <v>3</v>
      </c>
      <c r="J142" s="21">
        <f t="shared" si="57"/>
        <v>1</v>
      </c>
      <c r="K142" s="21">
        <f t="shared" si="58"/>
        <v>4</v>
      </c>
      <c r="L142" s="6">
        <f t="shared" si="46"/>
        <v>200</v>
      </c>
      <c r="N142" s="22">
        <v>240</v>
      </c>
      <c r="O142" s="36">
        <v>3</v>
      </c>
      <c r="P142" s="21">
        <v>3</v>
      </c>
      <c r="Q142" s="21">
        <v>4</v>
      </c>
      <c r="R142" s="37">
        <v>2</v>
      </c>
      <c r="S142" s="32">
        <v>105</v>
      </c>
      <c r="U142"/>
      <c r="V142"/>
      <c r="W142"/>
      <c r="X142"/>
      <c r="Y142"/>
      <c r="Z142"/>
      <c r="AB142"/>
      <c r="AC142"/>
      <c r="AD142"/>
      <c r="AE142"/>
      <c r="AF142"/>
      <c r="AG142"/>
      <c r="AH142"/>
      <c r="AI142"/>
      <c r="AJ142"/>
      <c r="AK142"/>
    </row>
    <row r="143" spans="8:37" s="2" customFormat="1">
      <c r="H143" s="21">
        <f t="shared" si="55"/>
        <v>3</v>
      </c>
      <c r="I143" s="21">
        <f t="shared" si="56"/>
        <v>5</v>
      </c>
      <c r="J143" s="21">
        <f t="shared" si="57"/>
        <v>2</v>
      </c>
      <c r="K143" s="21">
        <f t="shared" si="58"/>
        <v>2</v>
      </c>
      <c r="L143" s="6">
        <f t="shared" si="46"/>
        <v>216</v>
      </c>
      <c r="N143" s="22">
        <v>240</v>
      </c>
      <c r="O143" s="36">
        <v>3</v>
      </c>
      <c r="P143" s="21">
        <v>2</v>
      </c>
      <c r="Q143" s="21">
        <v>4</v>
      </c>
      <c r="R143" s="37">
        <v>3</v>
      </c>
      <c r="S143" s="32">
        <v>106</v>
      </c>
      <c r="U143"/>
      <c r="V143"/>
      <c r="W143"/>
      <c r="X143"/>
      <c r="Y143"/>
      <c r="Z143"/>
      <c r="AB143"/>
      <c r="AC143"/>
      <c r="AD143"/>
      <c r="AE143"/>
      <c r="AF143"/>
      <c r="AG143"/>
      <c r="AH143"/>
      <c r="AI143"/>
      <c r="AJ143"/>
      <c r="AK143"/>
    </row>
    <row r="144" spans="8:37" s="2" customFormat="1">
      <c r="H144" s="21">
        <f t="shared" si="55"/>
        <v>3</v>
      </c>
      <c r="I144" s="21">
        <f t="shared" si="56"/>
        <v>4</v>
      </c>
      <c r="J144" s="21">
        <f t="shared" si="57"/>
        <v>2</v>
      </c>
      <c r="K144" s="21">
        <f t="shared" si="58"/>
        <v>3</v>
      </c>
      <c r="L144" s="6">
        <f t="shared" si="46"/>
        <v>240</v>
      </c>
      <c r="N144" s="22">
        <v>240</v>
      </c>
      <c r="O144" s="36">
        <v>4</v>
      </c>
      <c r="P144" s="21">
        <v>3</v>
      </c>
      <c r="Q144" s="21">
        <v>3</v>
      </c>
      <c r="R144" s="37">
        <v>2</v>
      </c>
      <c r="S144" s="32">
        <v>107</v>
      </c>
      <c r="U144"/>
      <c r="V144"/>
      <c r="W144"/>
      <c r="X144"/>
      <c r="Y144"/>
      <c r="Z144"/>
      <c r="AB144"/>
      <c r="AC144"/>
      <c r="AD144"/>
      <c r="AE144"/>
      <c r="AF144"/>
      <c r="AG144"/>
      <c r="AH144"/>
      <c r="AI144"/>
      <c r="AJ144"/>
      <c r="AK144"/>
    </row>
    <row r="145" spans="8:37" s="2" customFormat="1">
      <c r="H145" s="21">
        <f t="shared" si="55"/>
        <v>3</v>
      </c>
      <c r="I145" s="21">
        <f t="shared" si="56"/>
        <v>3</v>
      </c>
      <c r="J145" s="21">
        <f t="shared" si="57"/>
        <v>2</v>
      </c>
      <c r="K145" s="21">
        <f t="shared" si="58"/>
        <v>4</v>
      </c>
      <c r="L145" s="6">
        <f t="shared" si="46"/>
        <v>240</v>
      </c>
      <c r="N145" s="22">
        <v>240</v>
      </c>
      <c r="O145" s="36">
        <v>4</v>
      </c>
      <c r="P145" s="21">
        <v>2</v>
      </c>
      <c r="Q145" s="21">
        <v>3</v>
      </c>
      <c r="R145" s="37">
        <v>3</v>
      </c>
      <c r="S145" s="32">
        <v>108</v>
      </c>
      <c r="U145"/>
      <c r="V145"/>
      <c r="W145"/>
      <c r="X145"/>
      <c r="Y145"/>
      <c r="Z145"/>
      <c r="AB145"/>
      <c r="AC145"/>
      <c r="AD145"/>
      <c r="AE145"/>
      <c r="AF145"/>
      <c r="AG145"/>
      <c r="AH145"/>
      <c r="AI145"/>
      <c r="AJ145"/>
      <c r="AK145"/>
    </row>
    <row r="146" spans="8:37" s="2" customFormat="1">
      <c r="H146" s="21">
        <f t="shared" si="55"/>
        <v>2</v>
      </c>
      <c r="I146" s="21">
        <f t="shared" si="56"/>
        <v>5</v>
      </c>
      <c r="J146" s="21">
        <f t="shared" si="57"/>
        <v>3</v>
      </c>
      <c r="K146" s="21">
        <f t="shared" si="58"/>
        <v>2</v>
      </c>
      <c r="L146" s="6">
        <f t="shared" si="46"/>
        <v>216</v>
      </c>
      <c r="N146" s="22">
        <v>240</v>
      </c>
      <c r="O146" s="36">
        <v>3</v>
      </c>
      <c r="P146" s="21">
        <v>3</v>
      </c>
      <c r="Q146" s="21">
        <v>4</v>
      </c>
      <c r="R146" s="37">
        <v>2</v>
      </c>
      <c r="S146" s="32">
        <v>109</v>
      </c>
      <c r="U146"/>
      <c r="V146"/>
      <c r="W146"/>
      <c r="X146"/>
      <c r="Y146"/>
      <c r="Z146"/>
      <c r="AB146"/>
      <c r="AC146"/>
      <c r="AD146"/>
      <c r="AE146"/>
      <c r="AF146"/>
      <c r="AG146"/>
      <c r="AH146"/>
      <c r="AI146"/>
      <c r="AJ146"/>
      <c r="AK146"/>
    </row>
    <row r="147" spans="8:37" s="2" customFormat="1">
      <c r="H147" s="21">
        <f t="shared" si="55"/>
        <v>2</v>
      </c>
      <c r="I147" s="21">
        <f t="shared" si="56"/>
        <v>4</v>
      </c>
      <c r="J147" s="21">
        <f t="shared" si="57"/>
        <v>3</v>
      </c>
      <c r="K147" s="21">
        <f t="shared" si="58"/>
        <v>3</v>
      </c>
      <c r="L147" s="6">
        <f t="shared" si="46"/>
        <v>240</v>
      </c>
      <c r="N147" s="22">
        <v>240</v>
      </c>
      <c r="O147" s="36">
        <v>3</v>
      </c>
      <c r="P147" s="21">
        <v>2</v>
      </c>
      <c r="Q147" s="21">
        <v>4</v>
      </c>
      <c r="R147" s="37">
        <v>3</v>
      </c>
      <c r="S147" s="32">
        <v>110</v>
      </c>
      <c r="U147"/>
      <c r="V147"/>
      <c r="W147"/>
      <c r="X147"/>
      <c r="Y147"/>
      <c r="Z147"/>
      <c r="AB147"/>
      <c r="AC147"/>
      <c r="AD147"/>
      <c r="AE147"/>
      <c r="AF147"/>
      <c r="AG147"/>
      <c r="AH147"/>
      <c r="AI147"/>
      <c r="AJ147"/>
      <c r="AK147"/>
    </row>
    <row r="148" spans="8:37" s="2" customFormat="1">
      <c r="H148" s="21">
        <f t="shared" si="55"/>
        <v>2</v>
      </c>
      <c r="I148" s="21">
        <f t="shared" si="56"/>
        <v>3</v>
      </c>
      <c r="J148" s="21">
        <f t="shared" si="57"/>
        <v>3</v>
      </c>
      <c r="K148" s="21">
        <f t="shared" si="58"/>
        <v>4</v>
      </c>
      <c r="L148" s="6">
        <f t="shared" si="46"/>
        <v>240</v>
      </c>
      <c r="N148" s="22">
        <v>240</v>
      </c>
      <c r="O148" s="36">
        <v>4</v>
      </c>
      <c r="P148" s="21">
        <v>3</v>
      </c>
      <c r="Q148" s="21">
        <v>2</v>
      </c>
      <c r="R148" s="37">
        <v>3</v>
      </c>
      <c r="S148" s="32">
        <v>111</v>
      </c>
      <c r="U148"/>
      <c r="V148"/>
      <c r="W148"/>
      <c r="X148"/>
      <c r="Y148"/>
      <c r="Z148"/>
      <c r="AB148"/>
      <c r="AC148"/>
      <c r="AD148"/>
      <c r="AE148"/>
      <c r="AF148"/>
      <c r="AG148"/>
      <c r="AH148"/>
      <c r="AI148"/>
      <c r="AJ148"/>
      <c r="AK148"/>
    </row>
    <row r="149" spans="8:37" s="2" customFormat="1">
      <c r="H149" s="21">
        <f t="shared" si="55"/>
        <v>4</v>
      </c>
      <c r="I149" s="21">
        <f t="shared" si="56"/>
        <v>5</v>
      </c>
      <c r="J149" s="21">
        <f t="shared" si="57"/>
        <v>0</v>
      </c>
      <c r="K149" s="21">
        <f t="shared" si="58"/>
        <v>3</v>
      </c>
      <c r="L149" s="6">
        <f t="shared" si="46"/>
        <v>120</v>
      </c>
      <c r="N149" s="22">
        <v>240</v>
      </c>
      <c r="O149" s="36">
        <v>3</v>
      </c>
      <c r="P149" s="21">
        <v>4</v>
      </c>
      <c r="Q149" s="21">
        <v>3</v>
      </c>
      <c r="R149" s="37">
        <v>2</v>
      </c>
      <c r="S149" s="32">
        <v>112</v>
      </c>
      <c r="U149"/>
      <c r="V149"/>
      <c r="W149"/>
      <c r="X149"/>
      <c r="Y149"/>
      <c r="Z149"/>
      <c r="AB149"/>
      <c r="AC149"/>
      <c r="AD149"/>
      <c r="AE149"/>
      <c r="AF149"/>
      <c r="AG149"/>
      <c r="AH149"/>
      <c r="AI149"/>
      <c r="AJ149"/>
      <c r="AK149"/>
    </row>
    <row r="150" spans="8:37" s="2" customFormat="1">
      <c r="H150" s="21">
        <f t="shared" si="55"/>
        <v>4</v>
      </c>
      <c r="I150" s="21">
        <f t="shared" si="56"/>
        <v>4</v>
      </c>
      <c r="J150" s="21">
        <f t="shared" si="57"/>
        <v>0</v>
      </c>
      <c r="K150" s="21">
        <f t="shared" si="58"/>
        <v>4</v>
      </c>
      <c r="L150" s="6">
        <f t="shared" si="46"/>
        <v>125</v>
      </c>
      <c r="N150" s="22">
        <v>240</v>
      </c>
      <c r="O150" s="36">
        <v>3</v>
      </c>
      <c r="P150" s="21">
        <v>2</v>
      </c>
      <c r="Q150" s="21">
        <v>3</v>
      </c>
      <c r="R150" s="37">
        <v>4</v>
      </c>
      <c r="S150" s="32">
        <v>113</v>
      </c>
      <c r="U150"/>
      <c r="V150"/>
      <c r="W150"/>
      <c r="X150"/>
      <c r="Y150"/>
      <c r="Z150"/>
      <c r="AB150"/>
      <c r="AC150"/>
      <c r="AD150"/>
      <c r="AE150"/>
      <c r="AF150"/>
      <c r="AG150"/>
      <c r="AH150"/>
      <c r="AI150"/>
      <c r="AJ150"/>
      <c r="AK150"/>
    </row>
    <row r="151" spans="8:37" s="2" customFormat="1">
      <c r="H151" s="21">
        <f t="shared" si="55"/>
        <v>4</v>
      </c>
      <c r="I151" s="21">
        <f t="shared" si="56"/>
        <v>3</v>
      </c>
      <c r="J151" s="21">
        <f t="shared" si="57"/>
        <v>0</v>
      </c>
      <c r="K151" s="21">
        <f t="shared" si="58"/>
        <v>5</v>
      </c>
      <c r="L151" s="6">
        <f t="shared" si="46"/>
        <v>120</v>
      </c>
      <c r="N151" s="22">
        <v>240</v>
      </c>
      <c r="O151" s="36">
        <v>2</v>
      </c>
      <c r="P151" s="21">
        <v>3</v>
      </c>
      <c r="Q151" s="21">
        <v>4</v>
      </c>
      <c r="R151" s="37">
        <v>3</v>
      </c>
      <c r="S151" s="32">
        <v>114</v>
      </c>
      <c r="U151"/>
      <c r="V151"/>
      <c r="W151"/>
      <c r="X151"/>
      <c r="Y151"/>
      <c r="Z151"/>
      <c r="AB151"/>
      <c r="AC151"/>
      <c r="AD151"/>
      <c r="AE151"/>
      <c r="AF151"/>
      <c r="AG151"/>
      <c r="AH151"/>
      <c r="AI151"/>
      <c r="AJ151"/>
      <c r="AK151"/>
    </row>
    <row r="152" spans="8:37" s="2" customFormat="1">
      <c r="H152" s="21">
        <f t="shared" si="55"/>
        <v>3</v>
      </c>
      <c r="I152" s="21">
        <f t="shared" si="56"/>
        <v>5</v>
      </c>
      <c r="J152" s="21">
        <f t="shared" si="57"/>
        <v>1</v>
      </c>
      <c r="K152" s="21">
        <f t="shared" si="58"/>
        <v>3</v>
      </c>
      <c r="L152" s="6">
        <f t="shared" ref="L152:L215" si="59">(H152+1)*(I152+1)*(J152+1)*(K152+1)</f>
        <v>192</v>
      </c>
      <c r="N152" s="22">
        <v>240</v>
      </c>
      <c r="O152" s="36">
        <v>4</v>
      </c>
      <c r="P152" s="21">
        <v>2</v>
      </c>
      <c r="Q152" s="21">
        <v>3</v>
      </c>
      <c r="R152" s="37">
        <v>3</v>
      </c>
      <c r="S152" s="32">
        <v>115</v>
      </c>
      <c r="U152"/>
      <c r="V152"/>
      <c r="W152"/>
      <c r="X152"/>
      <c r="Y152"/>
      <c r="Z152"/>
      <c r="AB152"/>
      <c r="AC152"/>
      <c r="AD152"/>
      <c r="AE152"/>
      <c r="AF152"/>
      <c r="AG152"/>
      <c r="AH152"/>
      <c r="AI152"/>
      <c r="AJ152"/>
      <c r="AK152"/>
    </row>
    <row r="153" spans="8:37" s="2" customFormat="1">
      <c r="H153" s="21">
        <f t="shared" si="55"/>
        <v>3</v>
      </c>
      <c r="I153" s="21">
        <f t="shared" si="56"/>
        <v>4</v>
      </c>
      <c r="J153" s="21">
        <f t="shared" si="57"/>
        <v>1</v>
      </c>
      <c r="K153" s="21">
        <f t="shared" si="58"/>
        <v>4</v>
      </c>
      <c r="L153" s="6">
        <f t="shared" si="59"/>
        <v>200</v>
      </c>
      <c r="N153" s="22">
        <v>240</v>
      </c>
      <c r="O153" s="36">
        <v>3</v>
      </c>
      <c r="P153" s="21">
        <v>2</v>
      </c>
      <c r="Q153" s="21">
        <v>4</v>
      </c>
      <c r="R153" s="37">
        <v>3</v>
      </c>
      <c r="S153" s="32">
        <v>116</v>
      </c>
      <c r="U153"/>
      <c r="V153"/>
      <c r="W153"/>
      <c r="X153"/>
      <c r="Y153"/>
      <c r="Z153"/>
      <c r="AB153"/>
      <c r="AC153"/>
      <c r="AD153"/>
      <c r="AE153"/>
      <c r="AF153"/>
      <c r="AG153"/>
      <c r="AH153"/>
      <c r="AI153"/>
      <c r="AJ153"/>
      <c r="AK153"/>
    </row>
    <row r="154" spans="8:37" s="2" customFormat="1">
      <c r="H154" s="21">
        <f t="shared" si="55"/>
        <v>3</v>
      </c>
      <c r="I154" s="21">
        <f t="shared" si="56"/>
        <v>3</v>
      </c>
      <c r="J154" s="21">
        <f t="shared" si="57"/>
        <v>1</v>
      </c>
      <c r="K154" s="21">
        <f t="shared" si="58"/>
        <v>5</v>
      </c>
      <c r="L154" s="6">
        <f t="shared" si="59"/>
        <v>192</v>
      </c>
      <c r="N154" s="22">
        <v>240</v>
      </c>
      <c r="O154" s="36">
        <v>4</v>
      </c>
      <c r="P154" s="21">
        <v>3</v>
      </c>
      <c r="Q154" s="21">
        <v>3</v>
      </c>
      <c r="R154" s="37">
        <v>2</v>
      </c>
      <c r="S154" s="32">
        <v>117</v>
      </c>
      <c r="U154"/>
      <c r="V154"/>
      <c r="W154"/>
      <c r="X154"/>
      <c r="Y154"/>
      <c r="Z154"/>
      <c r="AB154"/>
      <c r="AC154"/>
      <c r="AD154"/>
      <c r="AE154"/>
      <c r="AF154"/>
      <c r="AG154"/>
      <c r="AH154"/>
      <c r="AI154"/>
      <c r="AJ154"/>
      <c r="AK154"/>
    </row>
    <row r="155" spans="8:37" s="2" customFormat="1">
      <c r="H155" s="21">
        <f t="shared" si="55"/>
        <v>2</v>
      </c>
      <c r="I155" s="21">
        <f t="shared" si="56"/>
        <v>5</v>
      </c>
      <c r="J155" s="21">
        <f t="shared" si="57"/>
        <v>2</v>
      </c>
      <c r="K155" s="21">
        <f t="shared" si="58"/>
        <v>3</v>
      </c>
      <c r="L155" s="6">
        <f t="shared" si="59"/>
        <v>216</v>
      </c>
      <c r="N155" s="22">
        <v>240</v>
      </c>
      <c r="O155" s="36">
        <v>4</v>
      </c>
      <c r="P155" s="21">
        <v>2</v>
      </c>
      <c r="Q155" s="21">
        <v>3</v>
      </c>
      <c r="R155" s="37">
        <v>3</v>
      </c>
      <c r="S155" s="32">
        <v>118</v>
      </c>
      <c r="U155"/>
      <c r="V155"/>
      <c r="W155"/>
      <c r="X155"/>
      <c r="Y155"/>
      <c r="Z155"/>
      <c r="AB155"/>
      <c r="AC155"/>
      <c r="AD155"/>
      <c r="AE155"/>
      <c r="AF155"/>
      <c r="AG155"/>
      <c r="AH155"/>
      <c r="AI155"/>
      <c r="AJ155"/>
      <c r="AK155"/>
    </row>
    <row r="156" spans="8:37" s="2" customFormat="1">
      <c r="H156" s="21">
        <f t="shared" si="55"/>
        <v>2</v>
      </c>
      <c r="I156" s="21">
        <f t="shared" si="56"/>
        <v>4</v>
      </c>
      <c r="J156" s="21">
        <f t="shared" si="57"/>
        <v>2</v>
      </c>
      <c r="K156" s="21">
        <f t="shared" si="58"/>
        <v>4</v>
      </c>
      <c r="L156" s="6">
        <f t="shared" si="59"/>
        <v>225</v>
      </c>
      <c r="N156" s="22">
        <v>240</v>
      </c>
      <c r="O156" s="36">
        <v>3</v>
      </c>
      <c r="P156" s="21">
        <v>3</v>
      </c>
      <c r="Q156" s="21">
        <v>4</v>
      </c>
      <c r="R156" s="37">
        <v>2</v>
      </c>
      <c r="S156" s="32">
        <v>119</v>
      </c>
      <c r="U156"/>
      <c r="V156"/>
      <c r="W156"/>
      <c r="X156"/>
      <c r="Y156"/>
      <c r="Z156"/>
      <c r="AB156"/>
      <c r="AC156"/>
      <c r="AD156"/>
      <c r="AE156"/>
      <c r="AF156"/>
      <c r="AG156"/>
      <c r="AH156"/>
      <c r="AI156"/>
      <c r="AJ156"/>
      <c r="AK156"/>
    </row>
    <row r="157" spans="8:37" s="2" customFormat="1">
      <c r="H157" s="21">
        <f t="shared" si="55"/>
        <v>2</v>
      </c>
      <c r="I157" s="21">
        <f t="shared" si="56"/>
        <v>3</v>
      </c>
      <c r="J157" s="21">
        <f t="shared" si="57"/>
        <v>2</v>
      </c>
      <c r="K157" s="21">
        <f t="shared" si="58"/>
        <v>5</v>
      </c>
      <c r="L157" s="6">
        <f t="shared" si="59"/>
        <v>216</v>
      </c>
      <c r="N157" s="22">
        <v>240</v>
      </c>
      <c r="O157" s="36">
        <v>3</v>
      </c>
      <c r="P157" s="21">
        <v>2</v>
      </c>
      <c r="Q157" s="21">
        <v>4</v>
      </c>
      <c r="R157" s="37">
        <v>3</v>
      </c>
      <c r="S157" s="32">
        <v>120</v>
      </c>
      <c r="U157"/>
      <c r="V157"/>
      <c r="W157"/>
      <c r="X157"/>
      <c r="Y157"/>
      <c r="Z157"/>
      <c r="AB157"/>
      <c r="AC157"/>
      <c r="AD157"/>
      <c r="AE157"/>
      <c r="AF157"/>
      <c r="AG157"/>
      <c r="AH157"/>
      <c r="AI157"/>
      <c r="AJ157"/>
      <c r="AK157"/>
    </row>
    <row r="158" spans="8:37" s="2" customFormat="1">
      <c r="H158" s="21">
        <f t="shared" si="55"/>
        <v>3</v>
      </c>
      <c r="I158" s="21">
        <f t="shared" si="56"/>
        <v>6</v>
      </c>
      <c r="J158" s="21">
        <f t="shared" si="57"/>
        <v>2</v>
      </c>
      <c r="K158" s="21">
        <f t="shared" si="58"/>
        <v>1</v>
      </c>
      <c r="L158" s="6">
        <f t="shared" si="59"/>
        <v>168</v>
      </c>
      <c r="N158" s="22">
        <v>240</v>
      </c>
      <c r="O158" s="36">
        <v>4</v>
      </c>
      <c r="P158" s="21">
        <v>3</v>
      </c>
      <c r="Q158" s="21">
        <v>2</v>
      </c>
      <c r="R158" s="37">
        <v>3</v>
      </c>
      <c r="S158" s="32">
        <v>121</v>
      </c>
      <c r="U158"/>
      <c r="V158"/>
      <c r="W158"/>
      <c r="X158"/>
      <c r="Y158"/>
      <c r="Z158"/>
      <c r="AB158"/>
      <c r="AC158"/>
      <c r="AD158"/>
      <c r="AE158"/>
      <c r="AF158"/>
      <c r="AG158"/>
      <c r="AH158"/>
      <c r="AI158"/>
      <c r="AJ158"/>
      <c r="AK158"/>
    </row>
    <row r="159" spans="8:37" s="2" customFormat="1">
      <c r="H159" s="21">
        <f t="shared" si="55"/>
        <v>3</v>
      </c>
      <c r="I159" s="21">
        <f t="shared" si="56"/>
        <v>5</v>
      </c>
      <c r="J159" s="21">
        <f t="shared" si="57"/>
        <v>2</v>
      </c>
      <c r="K159" s="21">
        <f t="shared" si="58"/>
        <v>2</v>
      </c>
      <c r="L159" s="6">
        <f t="shared" si="59"/>
        <v>216</v>
      </c>
      <c r="N159" s="22">
        <v>240</v>
      </c>
      <c r="O159" s="36">
        <v>3</v>
      </c>
      <c r="P159" s="21">
        <v>2</v>
      </c>
      <c r="Q159" s="21">
        <v>3</v>
      </c>
      <c r="R159" s="37">
        <v>4</v>
      </c>
      <c r="S159" s="32">
        <v>122</v>
      </c>
      <c r="U159"/>
      <c r="V159"/>
      <c r="W159"/>
      <c r="X159"/>
      <c r="Y159"/>
      <c r="Z159"/>
      <c r="AB159"/>
      <c r="AC159"/>
      <c r="AD159"/>
      <c r="AE159"/>
      <c r="AF159"/>
      <c r="AG159"/>
      <c r="AH159"/>
      <c r="AI159"/>
      <c r="AJ159"/>
      <c r="AK159"/>
    </row>
    <row r="160" spans="8:37" s="2" customFormat="1">
      <c r="H160" s="21">
        <f t="shared" si="55"/>
        <v>3</v>
      </c>
      <c r="I160" s="21">
        <f t="shared" si="56"/>
        <v>4</v>
      </c>
      <c r="J160" s="21">
        <f t="shared" si="57"/>
        <v>2</v>
      </c>
      <c r="K160" s="21">
        <f t="shared" si="58"/>
        <v>3</v>
      </c>
      <c r="L160" s="6">
        <f t="shared" si="59"/>
        <v>240</v>
      </c>
      <c r="N160" s="22">
        <v>240</v>
      </c>
      <c r="O160" s="36">
        <v>2</v>
      </c>
      <c r="P160" s="21">
        <v>3</v>
      </c>
      <c r="Q160" s="21">
        <v>4</v>
      </c>
      <c r="R160" s="37">
        <v>3</v>
      </c>
      <c r="S160" s="32">
        <v>123</v>
      </c>
      <c r="U160"/>
      <c r="V160"/>
      <c r="W160"/>
      <c r="X160"/>
      <c r="Y160"/>
      <c r="Z160"/>
      <c r="AB160"/>
      <c r="AC160"/>
      <c r="AD160"/>
      <c r="AE160"/>
      <c r="AF160"/>
      <c r="AG160"/>
      <c r="AH160"/>
      <c r="AI160"/>
      <c r="AJ160"/>
      <c r="AK160"/>
    </row>
    <row r="161" spans="8:37" s="2" customFormat="1">
      <c r="H161" s="21">
        <f t="shared" si="55"/>
        <v>2</v>
      </c>
      <c r="I161" s="21">
        <f t="shared" si="56"/>
        <v>6</v>
      </c>
      <c r="J161" s="21">
        <f t="shared" si="57"/>
        <v>3</v>
      </c>
      <c r="K161" s="21">
        <f t="shared" si="58"/>
        <v>1</v>
      </c>
      <c r="L161" s="6">
        <f t="shared" si="59"/>
        <v>168</v>
      </c>
      <c r="N161" s="22">
        <v>240</v>
      </c>
      <c r="O161" s="36">
        <v>3</v>
      </c>
      <c r="P161" s="21">
        <v>3</v>
      </c>
      <c r="Q161" s="21">
        <v>4</v>
      </c>
      <c r="R161" s="37">
        <v>2</v>
      </c>
      <c r="S161" s="32">
        <v>124</v>
      </c>
      <c r="U161"/>
      <c r="V161"/>
      <c r="W161"/>
      <c r="X161"/>
      <c r="Y161"/>
      <c r="Z161"/>
      <c r="AB161"/>
      <c r="AC161"/>
      <c r="AD161"/>
      <c r="AE161"/>
      <c r="AF161"/>
      <c r="AG161"/>
      <c r="AH161"/>
      <c r="AI161"/>
      <c r="AJ161"/>
      <c r="AK161"/>
    </row>
    <row r="162" spans="8:37" s="2" customFormat="1">
      <c r="H162" s="21">
        <f t="shared" si="55"/>
        <v>2</v>
      </c>
      <c r="I162" s="21">
        <f t="shared" si="56"/>
        <v>5</v>
      </c>
      <c r="J162" s="21">
        <f t="shared" si="57"/>
        <v>3</v>
      </c>
      <c r="K162" s="21">
        <f t="shared" si="58"/>
        <v>2</v>
      </c>
      <c r="L162" s="6">
        <f t="shared" si="59"/>
        <v>216</v>
      </c>
      <c r="N162" s="22">
        <v>240</v>
      </c>
      <c r="O162" s="36">
        <v>3</v>
      </c>
      <c r="P162" s="21">
        <v>2</v>
      </c>
      <c r="Q162" s="21">
        <v>4</v>
      </c>
      <c r="R162" s="37">
        <v>3</v>
      </c>
      <c r="S162" s="32">
        <v>125</v>
      </c>
      <c r="U162"/>
      <c r="V162"/>
      <c r="W162"/>
      <c r="X162"/>
      <c r="Y162"/>
      <c r="Z162"/>
      <c r="AB162"/>
      <c r="AC162"/>
      <c r="AD162"/>
      <c r="AE162"/>
      <c r="AF162"/>
      <c r="AG162"/>
      <c r="AH162"/>
      <c r="AI162"/>
      <c r="AJ162"/>
      <c r="AK162"/>
    </row>
    <row r="163" spans="8:37" s="2" customFormat="1">
      <c r="H163" s="21">
        <f t="shared" si="55"/>
        <v>2</v>
      </c>
      <c r="I163" s="21">
        <f t="shared" si="56"/>
        <v>4</v>
      </c>
      <c r="J163" s="21">
        <f t="shared" si="57"/>
        <v>3</v>
      </c>
      <c r="K163" s="21">
        <f t="shared" si="58"/>
        <v>3</v>
      </c>
      <c r="L163" s="6">
        <f t="shared" si="59"/>
        <v>240</v>
      </c>
      <c r="N163" s="22">
        <v>240</v>
      </c>
      <c r="O163" s="36">
        <v>3</v>
      </c>
      <c r="P163" s="21">
        <v>4</v>
      </c>
      <c r="Q163" s="21">
        <v>3</v>
      </c>
      <c r="R163" s="37">
        <v>2</v>
      </c>
      <c r="S163" s="32">
        <v>126</v>
      </c>
      <c r="U163"/>
      <c r="V163"/>
      <c r="W163"/>
      <c r="X163"/>
      <c r="Y163"/>
      <c r="Z163"/>
      <c r="AB163"/>
      <c r="AC163"/>
      <c r="AD163"/>
      <c r="AE163"/>
      <c r="AF163"/>
      <c r="AG163"/>
      <c r="AH163"/>
      <c r="AI163"/>
      <c r="AJ163"/>
      <c r="AK163"/>
    </row>
    <row r="164" spans="8:37" s="2" customFormat="1">
      <c r="H164" s="21">
        <f t="shared" si="55"/>
        <v>1</v>
      </c>
      <c r="I164" s="21">
        <f t="shared" si="56"/>
        <v>6</v>
      </c>
      <c r="J164" s="21">
        <f t="shared" si="57"/>
        <v>4</v>
      </c>
      <c r="K164" s="21">
        <f t="shared" si="58"/>
        <v>1</v>
      </c>
      <c r="L164" s="6">
        <f t="shared" si="59"/>
        <v>140</v>
      </c>
      <c r="N164" s="22">
        <v>240</v>
      </c>
      <c r="O164" s="36">
        <v>3</v>
      </c>
      <c r="P164" s="21">
        <v>2</v>
      </c>
      <c r="Q164" s="21">
        <v>3</v>
      </c>
      <c r="R164" s="37">
        <v>4</v>
      </c>
      <c r="S164" s="32">
        <v>127</v>
      </c>
      <c r="U164"/>
      <c r="V164"/>
      <c r="W164"/>
      <c r="X164"/>
      <c r="Y164"/>
      <c r="Z164"/>
      <c r="AB164"/>
      <c r="AC164"/>
      <c r="AD164"/>
      <c r="AE164"/>
      <c r="AF164"/>
      <c r="AG164"/>
      <c r="AH164"/>
      <c r="AI164"/>
      <c r="AJ164"/>
      <c r="AK164"/>
    </row>
    <row r="165" spans="8:37" s="2" customFormat="1">
      <c r="H165" s="21">
        <f t="shared" si="55"/>
        <v>1</v>
      </c>
      <c r="I165" s="21">
        <f t="shared" si="56"/>
        <v>5</v>
      </c>
      <c r="J165" s="21">
        <f t="shared" si="57"/>
        <v>4</v>
      </c>
      <c r="K165" s="21">
        <f t="shared" si="58"/>
        <v>2</v>
      </c>
      <c r="L165" s="6">
        <f t="shared" si="59"/>
        <v>180</v>
      </c>
      <c r="N165" s="22">
        <v>240</v>
      </c>
      <c r="O165" s="36">
        <v>2</v>
      </c>
      <c r="P165" s="21">
        <v>3</v>
      </c>
      <c r="Q165" s="21">
        <v>4</v>
      </c>
      <c r="R165" s="37">
        <v>3</v>
      </c>
      <c r="S165" s="32">
        <v>128</v>
      </c>
      <c r="U165"/>
      <c r="V165"/>
      <c r="W165"/>
      <c r="X165"/>
      <c r="Y165"/>
      <c r="Z165"/>
      <c r="AB165"/>
      <c r="AC165"/>
      <c r="AD165"/>
      <c r="AE165"/>
      <c r="AF165"/>
      <c r="AG165"/>
      <c r="AH165"/>
      <c r="AI165"/>
      <c r="AJ165"/>
      <c r="AK165"/>
    </row>
    <row r="166" spans="8:37" s="2" customFormat="1">
      <c r="H166" s="21">
        <f t="shared" si="55"/>
        <v>1</v>
      </c>
      <c r="I166" s="21">
        <f t="shared" si="56"/>
        <v>4</v>
      </c>
      <c r="J166" s="21">
        <f t="shared" si="57"/>
        <v>4</v>
      </c>
      <c r="K166" s="21">
        <f t="shared" si="58"/>
        <v>3</v>
      </c>
      <c r="L166" s="6">
        <f t="shared" si="59"/>
        <v>200</v>
      </c>
      <c r="N166" s="22">
        <v>240</v>
      </c>
      <c r="O166" s="36">
        <v>3</v>
      </c>
      <c r="P166" s="21">
        <v>4</v>
      </c>
      <c r="Q166" s="21">
        <v>2</v>
      </c>
      <c r="R166" s="37">
        <v>3</v>
      </c>
      <c r="S166" s="32">
        <v>129</v>
      </c>
      <c r="U166"/>
      <c r="V166"/>
      <c r="W166"/>
      <c r="X166"/>
      <c r="Y166"/>
      <c r="Z166"/>
      <c r="AB166"/>
      <c r="AC166"/>
      <c r="AD166"/>
      <c r="AE166"/>
      <c r="AF166"/>
      <c r="AG166"/>
      <c r="AH166"/>
      <c r="AI166"/>
      <c r="AJ166"/>
      <c r="AK166"/>
    </row>
    <row r="167" spans="8:37" s="2" customFormat="1">
      <c r="H167" s="21">
        <f t="shared" si="55"/>
        <v>3</v>
      </c>
      <c r="I167" s="21">
        <f t="shared" si="56"/>
        <v>6</v>
      </c>
      <c r="J167" s="21">
        <f t="shared" si="57"/>
        <v>1</v>
      </c>
      <c r="K167" s="21">
        <f t="shared" si="58"/>
        <v>2</v>
      </c>
      <c r="L167" s="6">
        <f t="shared" si="59"/>
        <v>168</v>
      </c>
      <c r="N167" s="22">
        <v>240</v>
      </c>
      <c r="O167" s="36">
        <v>3</v>
      </c>
      <c r="P167" s="21">
        <v>3</v>
      </c>
      <c r="Q167" s="21">
        <v>2</v>
      </c>
      <c r="R167" s="37">
        <v>4</v>
      </c>
      <c r="S167" s="32">
        <v>130</v>
      </c>
      <c r="U167"/>
      <c r="V167"/>
      <c r="W167"/>
      <c r="X167"/>
      <c r="Y167"/>
      <c r="Z167"/>
      <c r="AB167"/>
      <c r="AC167"/>
      <c r="AD167"/>
      <c r="AE167"/>
      <c r="AF167"/>
      <c r="AG167"/>
      <c r="AH167"/>
      <c r="AI167"/>
      <c r="AJ167"/>
      <c r="AK167"/>
    </row>
    <row r="168" spans="8:37" s="2" customFormat="1">
      <c r="H168" s="21">
        <f t="shared" ref="H168:H184" si="60">O$11+C87</f>
        <v>3</v>
      </c>
      <c r="I168" s="21">
        <f t="shared" ref="I168:I184" si="61">P$11+D87</f>
        <v>5</v>
      </c>
      <c r="J168" s="21">
        <f t="shared" ref="J168:J184" si="62">Q$11+E87</f>
        <v>1</v>
      </c>
      <c r="K168" s="21">
        <f t="shared" ref="K168:K184" si="63">R$11+F87</f>
        <v>3</v>
      </c>
      <c r="L168" s="6">
        <f t="shared" si="59"/>
        <v>192</v>
      </c>
      <c r="N168" s="22">
        <v>240</v>
      </c>
      <c r="O168" s="36">
        <v>2</v>
      </c>
      <c r="P168" s="21">
        <v>4</v>
      </c>
      <c r="Q168" s="21">
        <v>3</v>
      </c>
      <c r="R168" s="37">
        <v>3</v>
      </c>
      <c r="S168" s="32">
        <v>131</v>
      </c>
      <c r="U168"/>
      <c r="V168"/>
      <c r="W168"/>
      <c r="X168"/>
      <c r="Y168"/>
      <c r="Z168"/>
      <c r="AB168"/>
      <c r="AC168"/>
      <c r="AD168"/>
      <c r="AE168"/>
      <c r="AF168"/>
      <c r="AG168"/>
      <c r="AH168"/>
      <c r="AI168"/>
      <c r="AJ168"/>
      <c r="AK168"/>
    </row>
    <row r="169" spans="8:37" s="2" customFormat="1">
      <c r="H169" s="21">
        <f t="shared" si="60"/>
        <v>3</v>
      </c>
      <c r="I169" s="21">
        <f t="shared" si="61"/>
        <v>4</v>
      </c>
      <c r="J169" s="21">
        <f t="shared" si="62"/>
        <v>1</v>
      </c>
      <c r="K169" s="21">
        <f t="shared" si="63"/>
        <v>4</v>
      </c>
      <c r="L169" s="6">
        <f t="shared" si="59"/>
        <v>200</v>
      </c>
      <c r="N169" s="22">
        <v>240</v>
      </c>
      <c r="O169" s="36">
        <v>2</v>
      </c>
      <c r="P169" s="21">
        <v>3</v>
      </c>
      <c r="Q169" s="21">
        <v>3</v>
      </c>
      <c r="R169" s="37">
        <v>4</v>
      </c>
      <c r="S169" s="32">
        <v>132</v>
      </c>
      <c r="U169"/>
      <c r="V169"/>
      <c r="W169"/>
      <c r="X169"/>
      <c r="Y169"/>
      <c r="Z169"/>
      <c r="AB169"/>
      <c r="AC169"/>
      <c r="AD169"/>
      <c r="AE169"/>
      <c r="AF169"/>
      <c r="AG169"/>
      <c r="AH169"/>
      <c r="AI169"/>
      <c r="AJ169"/>
      <c r="AK169"/>
    </row>
    <row r="170" spans="8:37" s="2" customFormat="1">
      <c r="H170" s="21">
        <f t="shared" si="60"/>
        <v>2</v>
      </c>
      <c r="I170" s="21">
        <f t="shared" si="61"/>
        <v>6</v>
      </c>
      <c r="J170" s="21">
        <f t="shared" si="62"/>
        <v>2</v>
      </c>
      <c r="K170" s="21">
        <f t="shared" si="63"/>
        <v>2</v>
      </c>
      <c r="L170" s="6">
        <f t="shared" si="59"/>
        <v>189</v>
      </c>
      <c r="N170" s="22">
        <v>240</v>
      </c>
      <c r="O170" s="36">
        <v>4</v>
      </c>
      <c r="P170" s="21">
        <v>2</v>
      </c>
      <c r="Q170" s="21">
        <v>3</v>
      </c>
      <c r="R170" s="37">
        <v>3</v>
      </c>
      <c r="S170" s="32">
        <v>133</v>
      </c>
      <c r="U170"/>
      <c r="V170"/>
      <c r="W170"/>
      <c r="X170"/>
      <c r="Y170"/>
      <c r="Z170"/>
      <c r="AB170"/>
      <c r="AC170"/>
      <c r="AD170"/>
      <c r="AE170"/>
      <c r="AF170"/>
      <c r="AG170"/>
      <c r="AH170"/>
      <c r="AI170"/>
      <c r="AJ170"/>
      <c r="AK170"/>
    </row>
    <row r="171" spans="8:37" s="2" customFormat="1">
      <c r="H171" s="21">
        <f t="shared" si="60"/>
        <v>2</v>
      </c>
      <c r="I171" s="21">
        <f t="shared" si="61"/>
        <v>5</v>
      </c>
      <c r="J171" s="21">
        <f t="shared" si="62"/>
        <v>2</v>
      </c>
      <c r="K171" s="21">
        <f t="shared" si="63"/>
        <v>3</v>
      </c>
      <c r="L171" s="6">
        <f t="shared" si="59"/>
        <v>216</v>
      </c>
      <c r="N171" s="22">
        <v>240</v>
      </c>
      <c r="O171" s="36">
        <v>3</v>
      </c>
      <c r="P171" s="21">
        <v>2</v>
      </c>
      <c r="Q171" s="21">
        <v>4</v>
      </c>
      <c r="R171" s="37">
        <v>3</v>
      </c>
      <c r="S171" s="32">
        <v>134</v>
      </c>
      <c r="U171"/>
      <c r="V171"/>
      <c r="W171"/>
      <c r="X171"/>
      <c r="Y171"/>
      <c r="Z171"/>
      <c r="AB171"/>
      <c r="AC171"/>
      <c r="AD171"/>
      <c r="AE171"/>
      <c r="AF171"/>
      <c r="AG171"/>
      <c r="AH171"/>
      <c r="AI171"/>
      <c r="AJ171"/>
      <c r="AK171"/>
    </row>
    <row r="172" spans="8:37" s="2" customFormat="1">
      <c r="H172" s="21">
        <f t="shared" si="60"/>
        <v>2</v>
      </c>
      <c r="I172" s="21">
        <f t="shared" si="61"/>
        <v>4</v>
      </c>
      <c r="J172" s="21">
        <f t="shared" si="62"/>
        <v>2</v>
      </c>
      <c r="K172" s="21">
        <f t="shared" si="63"/>
        <v>4</v>
      </c>
      <c r="L172" s="6">
        <f t="shared" si="59"/>
        <v>225</v>
      </c>
      <c r="N172" s="22">
        <v>240</v>
      </c>
      <c r="O172" s="36">
        <v>3</v>
      </c>
      <c r="P172" s="21">
        <v>2</v>
      </c>
      <c r="Q172" s="21">
        <v>3</v>
      </c>
      <c r="R172" s="37">
        <v>4</v>
      </c>
      <c r="S172" s="32">
        <v>135</v>
      </c>
      <c r="U172"/>
      <c r="V172"/>
      <c r="W172"/>
      <c r="X172"/>
      <c r="Y172"/>
      <c r="Z172"/>
      <c r="AB172"/>
      <c r="AC172"/>
      <c r="AD172"/>
      <c r="AE172"/>
      <c r="AF172"/>
      <c r="AG172"/>
      <c r="AH172"/>
      <c r="AI172"/>
      <c r="AJ172"/>
      <c r="AK172"/>
    </row>
    <row r="173" spans="8:37" s="2" customFormat="1">
      <c r="H173" s="21">
        <f t="shared" si="60"/>
        <v>1</v>
      </c>
      <c r="I173" s="21">
        <f t="shared" si="61"/>
        <v>6</v>
      </c>
      <c r="J173" s="21">
        <f t="shared" si="62"/>
        <v>3</v>
      </c>
      <c r="K173" s="21">
        <f t="shared" si="63"/>
        <v>2</v>
      </c>
      <c r="L173" s="6">
        <f t="shared" si="59"/>
        <v>168</v>
      </c>
      <c r="N173" s="22">
        <v>240</v>
      </c>
      <c r="O173" s="36">
        <v>3</v>
      </c>
      <c r="P173" s="21">
        <v>3</v>
      </c>
      <c r="Q173" s="21">
        <v>4</v>
      </c>
      <c r="R173" s="37">
        <v>2</v>
      </c>
      <c r="S173" s="32">
        <v>136</v>
      </c>
      <c r="U173"/>
      <c r="V173"/>
      <c r="W173"/>
      <c r="X173"/>
      <c r="Y173"/>
      <c r="Z173"/>
      <c r="AB173"/>
      <c r="AC173"/>
      <c r="AD173"/>
      <c r="AE173"/>
      <c r="AF173"/>
      <c r="AG173"/>
      <c r="AH173"/>
      <c r="AI173"/>
      <c r="AJ173"/>
      <c r="AK173"/>
    </row>
    <row r="174" spans="8:37" s="2" customFormat="1">
      <c r="H174" s="21">
        <f t="shared" si="60"/>
        <v>1</v>
      </c>
      <c r="I174" s="21">
        <f t="shared" si="61"/>
        <v>5</v>
      </c>
      <c r="J174" s="21">
        <f t="shared" si="62"/>
        <v>3</v>
      </c>
      <c r="K174" s="21">
        <f t="shared" si="63"/>
        <v>3</v>
      </c>
      <c r="L174" s="6">
        <f t="shared" si="59"/>
        <v>192</v>
      </c>
      <c r="N174" s="22">
        <v>240</v>
      </c>
      <c r="O174" s="36">
        <v>3</v>
      </c>
      <c r="P174" s="21">
        <v>2</v>
      </c>
      <c r="Q174" s="21">
        <v>4</v>
      </c>
      <c r="R174" s="37">
        <v>3</v>
      </c>
      <c r="S174" s="32">
        <v>137</v>
      </c>
      <c r="U174"/>
      <c r="V174"/>
      <c r="W174"/>
      <c r="X174"/>
      <c r="Y174"/>
      <c r="Z174"/>
      <c r="AB174"/>
      <c r="AC174"/>
      <c r="AD174"/>
      <c r="AE174"/>
      <c r="AF174"/>
      <c r="AG174"/>
      <c r="AH174"/>
      <c r="AI174"/>
      <c r="AJ174"/>
      <c r="AK174"/>
    </row>
    <row r="175" spans="8:37" s="2" customFormat="1">
      <c r="H175" s="21">
        <f t="shared" si="60"/>
        <v>1</v>
      </c>
      <c r="I175" s="21">
        <f t="shared" si="61"/>
        <v>4</v>
      </c>
      <c r="J175" s="21">
        <f t="shared" si="62"/>
        <v>3</v>
      </c>
      <c r="K175" s="21">
        <f t="shared" si="63"/>
        <v>4</v>
      </c>
      <c r="L175" s="6">
        <f t="shared" si="59"/>
        <v>200</v>
      </c>
      <c r="N175" s="22">
        <v>240</v>
      </c>
      <c r="O175" s="36">
        <v>3</v>
      </c>
      <c r="P175" s="21">
        <v>2</v>
      </c>
      <c r="Q175" s="21">
        <v>3</v>
      </c>
      <c r="R175" s="37">
        <v>4</v>
      </c>
      <c r="S175" s="32">
        <v>138</v>
      </c>
      <c r="U175"/>
      <c r="V175"/>
      <c r="W175"/>
      <c r="X175"/>
      <c r="Y175"/>
      <c r="Z175"/>
      <c r="AB175"/>
      <c r="AC175"/>
      <c r="AD175"/>
      <c r="AE175"/>
      <c r="AF175"/>
      <c r="AG175"/>
      <c r="AH175"/>
      <c r="AI175"/>
      <c r="AJ175"/>
      <c r="AK175"/>
    </row>
    <row r="176" spans="8:37" s="2" customFormat="1">
      <c r="H176" s="21">
        <f t="shared" si="60"/>
        <v>3</v>
      </c>
      <c r="I176" s="21">
        <f t="shared" si="61"/>
        <v>6</v>
      </c>
      <c r="J176" s="21">
        <f t="shared" si="62"/>
        <v>0</v>
      </c>
      <c r="K176" s="21">
        <f t="shared" si="63"/>
        <v>3</v>
      </c>
      <c r="L176" s="6">
        <f t="shared" si="59"/>
        <v>112</v>
      </c>
      <c r="N176" s="22">
        <v>240</v>
      </c>
      <c r="O176" s="36">
        <v>2</v>
      </c>
      <c r="P176" s="21">
        <v>3</v>
      </c>
      <c r="Q176" s="21">
        <v>4</v>
      </c>
      <c r="R176" s="37">
        <v>3</v>
      </c>
      <c r="S176" s="32">
        <v>139</v>
      </c>
      <c r="U176"/>
      <c r="V176"/>
      <c r="W176"/>
      <c r="X176"/>
      <c r="Y176"/>
      <c r="Z176"/>
      <c r="AB176"/>
      <c r="AC176"/>
      <c r="AD176"/>
      <c r="AE176"/>
      <c r="AF176"/>
      <c r="AG176"/>
      <c r="AH176"/>
      <c r="AI176"/>
      <c r="AJ176"/>
      <c r="AK176"/>
    </row>
    <row r="177" spans="6:37" s="2" customFormat="1">
      <c r="H177" s="21">
        <f t="shared" si="60"/>
        <v>3</v>
      </c>
      <c r="I177" s="21">
        <f t="shared" si="61"/>
        <v>5</v>
      </c>
      <c r="J177" s="21">
        <f t="shared" si="62"/>
        <v>0</v>
      </c>
      <c r="K177" s="21">
        <f t="shared" si="63"/>
        <v>4</v>
      </c>
      <c r="L177" s="6">
        <f t="shared" si="59"/>
        <v>120</v>
      </c>
      <c r="N177" s="22">
        <v>240</v>
      </c>
      <c r="O177" s="36">
        <v>3</v>
      </c>
      <c r="P177" s="21">
        <v>3</v>
      </c>
      <c r="Q177" s="21">
        <v>2</v>
      </c>
      <c r="R177" s="37">
        <v>4</v>
      </c>
      <c r="S177" s="32">
        <v>140</v>
      </c>
      <c r="U177"/>
      <c r="V177"/>
      <c r="W177"/>
      <c r="X177"/>
      <c r="Y177"/>
      <c r="Z177"/>
      <c r="AB177"/>
      <c r="AC177"/>
      <c r="AD177"/>
      <c r="AE177"/>
      <c r="AF177"/>
      <c r="AG177"/>
      <c r="AH177"/>
      <c r="AI177"/>
      <c r="AJ177"/>
      <c r="AK177"/>
    </row>
    <row r="178" spans="6:37" s="2" customFormat="1">
      <c r="H178" s="21">
        <f t="shared" si="60"/>
        <v>3</v>
      </c>
      <c r="I178" s="21">
        <f t="shared" si="61"/>
        <v>4</v>
      </c>
      <c r="J178" s="21">
        <f t="shared" si="62"/>
        <v>0</v>
      </c>
      <c r="K178" s="21">
        <f t="shared" si="63"/>
        <v>5</v>
      </c>
      <c r="L178" s="6">
        <f t="shared" si="59"/>
        <v>120</v>
      </c>
      <c r="N178" s="22">
        <v>240</v>
      </c>
      <c r="O178" s="36">
        <v>2</v>
      </c>
      <c r="P178" s="21">
        <v>3</v>
      </c>
      <c r="Q178" s="21">
        <v>3</v>
      </c>
      <c r="R178" s="37">
        <v>4</v>
      </c>
      <c r="S178" s="32">
        <v>141</v>
      </c>
      <c r="U178"/>
      <c r="V178"/>
      <c r="W178"/>
      <c r="X178"/>
      <c r="Y178"/>
      <c r="Z178"/>
      <c r="AB178"/>
      <c r="AC178"/>
      <c r="AD178"/>
      <c r="AE178"/>
      <c r="AF178"/>
      <c r="AG178"/>
      <c r="AH178"/>
      <c r="AI178"/>
      <c r="AJ178"/>
      <c r="AK178"/>
    </row>
    <row r="179" spans="6:37">
      <c r="F179" s="2"/>
      <c r="H179" s="21">
        <f t="shared" si="60"/>
        <v>2</v>
      </c>
      <c r="I179" s="21">
        <f t="shared" si="61"/>
        <v>6</v>
      </c>
      <c r="J179" s="21">
        <f t="shared" si="62"/>
        <v>1</v>
      </c>
      <c r="K179" s="21">
        <f t="shared" si="63"/>
        <v>3</v>
      </c>
      <c r="L179" s="6">
        <f t="shared" si="59"/>
        <v>168</v>
      </c>
      <c r="N179" s="22">
        <v>240</v>
      </c>
      <c r="O179" s="36">
        <v>2</v>
      </c>
      <c r="P179" s="21">
        <v>3</v>
      </c>
      <c r="Q179" s="21">
        <v>4</v>
      </c>
      <c r="R179" s="37">
        <v>3</v>
      </c>
      <c r="S179" s="32">
        <v>142</v>
      </c>
      <c r="U179"/>
      <c r="V179"/>
      <c r="W179"/>
      <c r="X179"/>
      <c r="AA179" s="2"/>
      <c r="AE179"/>
    </row>
    <row r="180" spans="6:37">
      <c r="F180" s="2"/>
      <c r="H180" s="21">
        <f t="shared" si="60"/>
        <v>2</v>
      </c>
      <c r="I180" s="21">
        <f t="shared" si="61"/>
        <v>5</v>
      </c>
      <c r="J180" s="21">
        <f t="shared" si="62"/>
        <v>1</v>
      </c>
      <c r="K180" s="21">
        <f t="shared" si="63"/>
        <v>4</v>
      </c>
      <c r="L180" s="6">
        <f t="shared" si="59"/>
        <v>180</v>
      </c>
      <c r="N180" s="22">
        <v>240</v>
      </c>
      <c r="O180" s="36">
        <v>2</v>
      </c>
      <c r="P180" s="21">
        <v>4</v>
      </c>
      <c r="Q180" s="21">
        <v>3</v>
      </c>
      <c r="R180" s="37">
        <v>3</v>
      </c>
      <c r="S180" s="32">
        <v>143</v>
      </c>
      <c r="U180"/>
      <c r="V180"/>
      <c r="W180"/>
      <c r="X180"/>
      <c r="AA180" s="2"/>
      <c r="AE180"/>
    </row>
    <row r="181" spans="6:37" ht="15.75" thickBot="1">
      <c r="F181" s="2"/>
      <c r="H181" s="21">
        <f t="shared" si="60"/>
        <v>2</v>
      </c>
      <c r="I181" s="21">
        <f t="shared" si="61"/>
        <v>4</v>
      </c>
      <c r="J181" s="21">
        <f t="shared" si="62"/>
        <v>1</v>
      </c>
      <c r="K181" s="21">
        <f t="shared" si="63"/>
        <v>5</v>
      </c>
      <c r="L181" s="6">
        <f t="shared" si="59"/>
        <v>180</v>
      </c>
      <c r="N181" s="22">
        <v>240</v>
      </c>
      <c r="O181" s="38">
        <v>2</v>
      </c>
      <c r="P181" s="39">
        <v>3</v>
      </c>
      <c r="Q181" s="39">
        <v>3</v>
      </c>
      <c r="R181" s="40">
        <v>4</v>
      </c>
      <c r="S181" s="172">
        <v>144</v>
      </c>
      <c r="U181"/>
      <c r="V181"/>
      <c r="W181"/>
      <c r="X181"/>
      <c r="AA181" s="2"/>
      <c r="AE181"/>
    </row>
    <row r="182" spans="6:37">
      <c r="F182" s="2"/>
      <c r="H182" s="21">
        <f t="shared" si="60"/>
        <v>1</v>
      </c>
      <c r="I182" s="21">
        <f t="shared" si="61"/>
        <v>6</v>
      </c>
      <c r="J182" s="21">
        <f t="shared" si="62"/>
        <v>2</v>
      </c>
      <c r="K182" s="21">
        <f t="shared" si="63"/>
        <v>3</v>
      </c>
      <c r="L182" s="6">
        <f t="shared" si="59"/>
        <v>168</v>
      </c>
      <c r="N182" s="22">
        <v>225</v>
      </c>
      <c r="O182" s="52">
        <v>4</v>
      </c>
      <c r="P182" s="53">
        <v>2</v>
      </c>
      <c r="Q182" s="53">
        <v>4</v>
      </c>
      <c r="R182" s="54">
        <v>2</v>
      </c>
      <c r="S182" s="31">
        <v>1</v>
      </c>
      <c r="U182"/>
      <c r="V182"/>
      <c r="W182"/>
      <c r="X182"/>
      <c r="AA182" s="2"/>
      <c r="AE182"/>
    </row>
    <row r="183" spans="6:37">
      <c r="F183" s="2"/>
      <c r="H183" s="21">
        <f t="shared" si="60"/>
        <v>1</v>
      </c>
      <c r="I183" s="21">
        <f t="shared" si="61"/>
        <v>5</v>
      </c>
      <c r="J183" s="21">
        <f t="shared" si="62"/>
        <v>2</v>
      </c>
      <c r="K183" s="21">
        <f t="shared" si="63"/>
        <v>4</v>
      </c>
      <c r="L183" s="6">
        <f t="shared" si="59"/>
        <v>180</v>
      </c>
      <c r="N183" s="22">
        <v>225</v>
      </c>
      <c r="O183" s="55">
        <v>4</v>
      </c>
      <c r="P183" s="56">
        <v>4</v>
      </c>
      <c r="Q183" s="56">
        <v>2</v>
      </c>
      <c r="R183" s="57">
        <v>2</v>
      </c>
      <c r="S183" s="32">
        <v>2</v>
      </c>
      <c r="U183"/>
      <c r="V183"/>
      <c r="W183"/>
      <c r="X183"/>
      <c r="AA183" s="2"/>
      <c r="AE183"/>
    </row>
    <row r="184" spans="6:37">
      <c r="F184" s="2"/>
      <c r="H184" s="21">
        <f t="shared" si="60"/>
        <v>1</v>
      </c>
      <c r="I184" s="21">
        <f t="shared" si="61"/>
        <v>4</v>
      </c>
      <c r="J184" s="21">
        <f t="shared" si="62"/>
        <v>2</v>
      </c>
      <c r="K184" s="21">
        <f t="shared" si="63"/>
        <v>5</v>
      </c>
      <c r="L184" s="6">
        <f t="shared" si="59"/>
        <v>180</v>
      </c>
      <c r="N184" s="22">
        <v>225</v>
      </c>
      <c r="O184" s="55">
        <v>4</v>
      </c>
      <c r="P184" s="56">
        <v>2</v>
      </c>
      <c r="Q184" s="56">
        <v>2</v>
      </c>
      <c r="R184" s="57">
        <v>4</v>
      </c>
      <c r="S184" s="32">
        <v>3</v>
      </c>
      <c r="U184"/>
      <c r="V184"/>
      <c r="W184"/>
      <c r="X184"/>
      <c r="AA184" s="2"/>
      <c r="AE184"/>
    </row>
    <row r="185" spans="6:37">
      <c r="F185" s="2"/>
      <c r="H185" s="21">
        <f t="shared" ref="H185:H216" si="64">O$12+C23</f>
        <v>4</v>
      </c>
      <c r="I185" s="21">
        <f t="shared" ref="I185:I216" si="65">P$12+D23</f>
        <v>4</v>
      </c>
      <c r="J185" s="21">
        <f t="shared" ref="J185:J216" si="66">Q$12+E23</f>
        <v>2</v>
      </c>
      <c r="K185" s="21">
        <f t="shared" ref="K185:K216" si="67">R$12+F23</f>
        <v>2</v>
      </c>
      <c r="L185" s="6">
        <f t="shared" si="59"/>
        <v>225</v>
      </c>
      <c r="N185" s="22">
        <v>225</v>
      </c>
      <c r="O185" s="55">
        <v>4</v>
      </c>
      <c r="P185" s="56">
        <v>4</v>
      </c>
      <c r="Q185" s="56">
        <v>2</v>
      </c>
      <c r="R185" s="57">
        <v>2</v>
      </c>
      <c r="S185" s="32">
        <v>4</v>
      </c>
      <c r="U185"/>
      <c r="V185"/>
      <c r="W185"/>
      <c r="X185"/>
      <c r="AA185" s="2"/>
      <c r="AE185"/>
    </row>
    <row r="186" spans="6:37">
      <c r="F186" s="2"/>
      <c r="H186" s="21">
        <f t="shared" si="64"/>
        <v>4</v>
      </c>
      <c r="I186" s="21">
        <f t="shared" si="65"/>
        <v>3</v>
      </c>
      <c r="J186" s="21">
        <f t="shared" si="66"/>
        <v>2</v>
      </c>
      <c r="K186" s="21">
        <f t="shared" si="67"/>
        <v>3</v>
      </c>
      <c r="L186" s="6">
        <f t="shared" si="59"/>
        <v>240</v>
      </c>
      <c r="N186" s="22">
        <v>225</v>
      </c>
      <c r="O186" s="55">
        <v>4</v>
      </c>
      <c r="P186" s="56">
        <v>4</v>
      </c>
      <c r="Q186" s="56">
        <v>2</v>
      </c>
      <c r="R186" s="57">
        <v>2</v>
      </c>
      <c r="S186" s="32">
        <v>5</v>
      </c>
      <c r="U186"/>
      <c r="V186"/>
      <c r="W186"/>
      <c r="X186"/>
      <c r="AA186" s="2"/>
      <c r="AE186"/>
    </row>
    <row r="187" spans="6:37">
      <c r="F187" s="2"/>
      <c r="H187" s="21">
        <f t="shared" si="64"/>
        <v>4</v>
      </c>
      <c r="I187" s="21">
        <f t="shared" si="65"/>
        <v>2</v>
      </c>
      <c r="J187" s="21">
        <f t="shared" si="66"/>
        <v>2</v>
      </c>
      <c r="K187" s="21">
        <f t="shared" si="67"/>
        <v>4</v>
      </c>
      <c r="L187" s="6">
        <f t="shared" si="59"/>
        <v>225</v>
      </c>
      <c r="N187" s="22">
        <v>225</v>
      </c>
      <c r="O187" s="55">
        <v>2</v>
      </c>
      <c r="P187" s="56">
        <v>4</v>
      </c>
      <c r="Q187" s="56">
        <v>4</v>
      </c>
      <c r="R187" s="57">
        <v>2</v>
      </c>
      <c r="S187" s="32">
        <v>6</v>
      </c>
      <c r="U187"/>
      <c r="V187"/>
      <c r="W187"/>
      <c r="X187"/>
      <c r="AA187" s="2"/>
      <c r="AE187"/>
    </row>
    <row r="188" spans="6:37">
      <c r="F188" s="2"/>
      <c r="H188" s="21">
        <f t="shared" si="64"/>
        <v>3</v>
      </c>
      <c r="I188" s="21">
        <f t="shared" si="65"/>
        <v>4</v>
      </c>
      <c r="J188" s="21">
        <f t="shared" si="66"/>
        <v>3</v>
      </c>
      <c r="K188" s="21">
        <f t="shared" si="67"/>
        <v>2</v>
      </c>
      <c r="L188" s="6">
        <f t="shared" si="59"/>
        <v>240</v>
      </c>
      <c r="N188" s="22">
        <v>225</v>
      </c>
      <c r="O188" s="55">
        <v>2</v>
      </c>
      <c r="P188" s="56">
        <v>4</v>
      </c>
      <c r="Q188" s="56">
        <v>2</v>
      </c>
      <c r="R188" s="57">
        <v>4</v>
      </c>
      <c r="S188" s="32">
        <v>7</v>
      </c>
      <c r="U188"/>
      <c r="V188"/>
      <c r="W188"/>
      <c r="X188"/>
      <c r="AA188" s="2"/>
      <c r="AE188"/>
    </row>
    <row r="189" spans="6:37">
      <c r="F189" s="2"/>
      <c r="H189" s="21">
        <f t="shared" si="64"/>
        <v>3</v>
      </c>
      <c r="I189" s="21">
        <f t="shared" si="65"/>
        <v>3</v>
      </c>
      <c r="J189" s="21">
        <f t="shared" si="66"/>
        <v>3</v>
      </c>
      <c r="K189" s="21">
        <f t="shared" si="67"/>
        <v>3</v>
      </c>
      <c r="L189" s="6">
        <f t="shared" si="59"/>
        <v>256</v>
      </c>
      <c r="N189" s="22">
        <v>225</v>
      </c>
      <c r="O189" s="55">
        <v>4</v>
      </c>
      <c r="P189" s="56">
        <v>4</v>
      </c>
      <c r="Q189" s="56">
        <v>2</v>
      </c>
      <c r="R189" s="57">
        <v>2</v>
      </c>
      <c r="S189" s="32">
        <v>8</v>
      </c>
      <c r="U189"/>
      <c r="V189"/>
      <c r="W189"/>
      <c r="X189"/>
      <c r="AA189" s="2"/>
      <c r="AE189"/>
    </row>
    <row r="190" spans="6:37">
      <c r="F190" s="2"/>
      <c r="H190" s="21">
        <f t="shared" si="64"/>
        <v>3</v>
      </c>
      <c r="I190" s="21">
        <f t="shared" si="65"/>
        <v>2</v>
      </c>
      <c r="J190" s="21">
        <f t="shared" si="66"/>
        <v>3</v>
      </c>
      <c r="K190" s="21">
        <f t="shared" si="67"/>
        <v>4</v>
      </c>
      <c r="L190" s="6">
        <f t="shared" si="59"/>
        <v>240</v>
      </c>
      <c r="N190" s="22">
        <v>225</v>
      </c>
      <c r="O190" s="55">
        <v>4</v>
      </c>
      <c r="P190" s="56">
        <v>2</v>
      </c>
      <c r="Q190" s="56">
        <v>2</v>
      </c>
      <c r="R190" s="57">
        <v>4</v>
      </c>
      <c r="S190" s="32">
        <v>9</v>
      </c>
      <c r="U190"/>
      <c r="V190"/>
      <c r="W190"/>
      <c r="X190"/>
      <c r="AA190" s="2"/>
      <c r="AE190"/>
    </row>
    <row r="191" spans="6:37">
      <c r="F191" s="2"/>
      <c r="H191" s="21">
        <f t="shared" si="64"/>
        <v>2</v>
      </c>
      <c r="I191" s="21">
        <f t="shared" si="65"/>
        <v>4</v>
      </c>
      <c r="J191" s="21">
        <f t="shared" si="66"/>
        <v>4</v>
      </c>
      <c r="K191" s="21">
        <f t="shared" si="67"/>
        <v>2</v>
      </c>
      <c r="L191" s="6">
        <f t="shared" si="59"/>
        <v>225</v>
      </c>
      <c r="N191" s="22">
        <v>225</v>
      </c>
      <c r="O191" s="55">
        <v>4</v>
      </c>
      <c r="P191" s="56">
        <v>4</v>
      </c>
      <c r="Q191" s="56">
        <v>2</v>
      </c>
      <c r="R191" s="57">
        <v>2</v>
      </c>
      <c r="S191" s="32">
        <v>10</v>
      </c>
      <c r="U191"/>
      <c r="V191"/>
      <c r="W191"/>
      <c r="X191"/>
      <c r="AA191" s="2"/>
      <c r="AE191"/>
    </row>
    <row r="192" spans="6:37">
      <c r="F192" s="2"/>
      <c r="H192" s="21">
        <f t="shared" si="64"/>
        <v>2</v>
      </c>
      <c r="I192" s="21">
        <f t="shared" si="65"/>
        <v>3</v>
      </c>
      <c r="J192" s="21">
        <f t="shared" si="66"/>
        <v>4</v>
      </c>
      <c r="K192" s="21">
        <f t="shared" si="67"/>
        <v>3</v>
      </c>
      <c r="L192" s="6">
        <f t="shared" si="59"/>
        <v>240</v>
      </c>
      <c r="N192" s="22">
        <v>225</v>
      </c>
      <c r="O192" s="55">
        <v>2</v>
      </c>
      <c r="P192" s="56">
        <v>4</v>
      </c>
      <c r="Q192" s="56">
        <v>4</v>
      </c>
      <c r="R192" s="57">
        <v>2</v>
      </c>
      <c r="S192" s="32">
        <v>11</v>
      </c>
      <c r="U192"/>
      <c r="V192"/>
      <c r="W192"/>
      <c r="X192"/>
      <c r="AA192" s="2"/>
      <c r="AE192"/>
    </row>
    <row r="193" spans="6:37">
      <c r="F193" s="2"/>
      <c r="H193" s="21">
        <f t="shared" si="64"/>
        <v>2</v>
      </c>
      <c r="I193" s="21">
        <f t="shared" si="65"/>
        <v>2</v>
      </c>
      <c r="J193" s="21">
        <f t="shared" si="66"/>
        <v>4</v>
      </c>
      <c r="K193" s="21">
        <f t="shared" si="67"/>
        <v>4</v>
      </c>
      <c r="L193" s="6">
        <f t="shared" si="59"/>
        <v>225</v>
      </c>
      <c r="N193" s="22">
        <v>225</v>
      </c>
      <c r="O193" s="55">
        <v>2</v>
      </c>
      <c r="P193" s="56">
        <v>4</v>
      </c>
      <c r="Q193" s="56">
        <v>2</v>
      </c>
      <c r="R193" s="57">
        <v>4</v>
      </c>
      <c r="S193" s="32">
        <v>12</v>
      </c>
      <c r="U193"/>
      <c r="V193"/>
      <c r="W193"/>
      <c r="X193"/>
      <c r="AA193" s="2"/>
      <c r="AE193"/>
    </row>
    <row r="194" spans="6:37">
      <c r="F194" s="2"/>
      <c r="H194" s="21">
        <f t="shared" si="64"/>
        <v>4</v>
      </c>
      <c r="I194" s="21">
        <f t="shared" si="65"/>
        <v>4</v>
      </c>
      <c r="J194" s="21">
        <f t="shared" si="66"/>
        <v>1</v>
      </c>
      <c r="K194" s="21">
        <f t="shared" si="67"/>
        <v>3</v>
      </c>
      <c r="L194" s="6">
        <f t="shared" si="59"/>
        <v>200</v>
      </c>
      <c r="N194" s="22">
        <v>225</v>
      </c>
      <c r="O194" s="55">
        <v>2</v>
      </c>
      <c r="P194" s="56">
        <v>4</v>
      </c>
      <c r="Q194" s="56">
        <v>2</v>
      </c>
      <c r="R194" s="57">
        <v>4</v>
      </c>
      <c r="S194" s="32">
        <v>13</v>
      </c>
      <c r="U194"/>
      <c r="V194"/>
      <c r="W194"/>
      <c r="X194"/>
      <c r="AA194" s="2"/>
      <c r="AE194"/>
    </row>
    <row r="195" spans="6:37" s="2" customFormat="1">
      <c r="H195" s="21">
        <f t="shared" si="64"/>
        <v>4</v>
      </c>
      <c r="I195" s="21">
        <f t="shared" si="65"/>
        <v>3</v>
      </c>
      <c r="J195" s="21">
        <f t="shared" si="66"/>
        <v>1</v>
      </c>
      <c r="K195" s="21">
        <f t="shared" si="67"/>
        <v>4</v>
      </c>
      <c r="L195" s="6">
        <f t="shared" si="59"/>
        <v>200</v>
      </c>
      <c r="N195" s="22">
        <v>225</v>
      </c>
      <c r="O195" s="55">
        <v>4</v>
      </c>
      <c r="P195" s="56">
        <v>4</v>
      </c>
      <c r="Q195" s="56">
        <v>2</v>
      </c>
      <c r="R195" s="57">
        <v>2</v>
      </c>
      <c r="S195" s="32">
        <v>14</v>
      </c>
      <c r="U195"/>
      <c r="V195"/>
      <c r="W195"/>
      <c r="X195"/>
      <c r="Y195"/>
      <c r="Z195"/>
      <c r="AB195"/>
      <c r="AC195"/>
      <c r="AD195"/>
      <c r="AE195"/>
      <c r="AF195"/>
      <c r="AG195"/>
      <c r="AH195"/>
      <c r="AI195"/>
      <c r="AJ195"/>
      <c r="AK195"/>
    </row>
    <row r="196" spans="6:37" s="2" customFormat="1">
      <c r="H196" s="21">
        <f t="shared" si="64"/>
        <v>4</v>
      </c>
      <c r="I196" s="21">
        <f t="shared" si="65"/>
        <v>2</v>
      </c>
      <c r="J196" s="21">
        <f t="shared" si="66"/>
        <v>1</v>
      </c>
      <c r="K196" s="21">
        <f t="shared" si="67"/>
        <v>5</v>
      </c>
      <c r="L196" s="6">
        <f t="shared" si="59"/>
        <v>180</v>
      </c>
      <c r="N196" s="22">
        <v>225</v>
      </c>
      <c r="O196" s="55">
        <v>4</v>
      </c>
      <c r="P196" s="56">
        <v>2</v>
      </c>
      <c r="Q196" s="56">
        <v>2</v>
      </c>
      <c r="R196" s="57">
        <v>4</v>
      </c>
      <c r="S196" s="32">
        <v>15</v>
      </c>
      <c r="U196"/>
      <c r="V196"/>
      <c r="W196"/>
      <c r="X196"/>
      <c r="Y196"/>
      <c r="Z196"/>
      <c r="AB196"/>
      <c r="AC196"/>
      <c r="AD196"/>
      <c r="AE196"/>
      <c r="AF196"/>
      <c r="AG196"/>
      <c r="AH196"/>
      <c r="AI196"/>
      <c r="AJ196"/>
      <c r="AK196"/>
    </row>
    <row r="197" spans="6:37" s="2" customFormat="1">
      <c r="H197" s="21">
        <f t="shared" si="64"/>
        <v>3</v>
      </c>
      <c r="I197" s="21">
        <f t="shared" si="65"/>
        <v>4</v>
      </c>
      <c r="J197" s="21">
        <f t="shared" si="66"/>
        <v>2</v>
      </c>
      <c r="K197" s="21">
        <f t="shared" si="67"/>
        <v>3</v>
      </c>
      <c r="L197" s="6">
        <f t="shared" si="59"/>
        <v>240</v>
      </c>
      <c r="N197" s="22">
        <v>225</v>
      </c>
      <c r="O197" s="55">
        <v>2</v>
      </c>
      <c r="P197" s="56">
        <v>4</v>
      </c>
      <c r="Q197" s="56">
        <v>4</v>
      </c>
      <c r="R197" s="57">
        <v>2</v>
      </c>
      <c r="S197" s="32">
        <v>16</v>
      </c>
      <c r="U197"/>
      <c r="V197"/>
      <c r="W197"/>
      <c r="X197"/>
      <c r="Y197"/>
      <c r="Z197"/>
      <c r="AB197"/>
      <c r="AC197"/>
      <c r="AD197"/>
      <c r="AE197"/>
      <c r="AF197"/>
      <c r="AG197"/>
      <c r="AH197"/>
      <c r="AI197"/>
      <c r="AJ197"/>
      <c r="AK197"/>
    </row>
    <row r="198" spans="6:37" s="2" customFormat="1">
      <c r="H198" s="21">
        <f t="shared" si="64"/>
        <v>3</v>
      </c>
      <c r="I198" s="21">
        <f t="shared" si="65"/>
        <v>3</v>
      </c>
      <c r="J198" s="21">
        <f t="shared" si="66"/>
        <v>2</v>
      </c>
      <c r="K198" s="21">
        <f t="shared" si="67"/>
        <v>4</v>
      </c>
      <c r="L198" s="6">
        <f t="shared" si="59"/>
        <v>240</v>
      </c>
      <c r="N198" s="22">
        <v>225</v>
      </c>
      <c r="O198" s="55">
        <v>2</v>
      </c>
      <c r="P198" s="56">
        <v>2</v>
      </c>
      <c r="Q198" s="56">
        <v>4</v>
      </c>
      <c r="R198" s="57">
        <v>4</v>
      </c>
      <c r="S198" s="32">
        <v>17</v>
      </c>
      <c r="U198"/>
      <c r="V198"/>
      <c r="W198"/>
      <c r="X198"/>
      <c r="Y198"/>
      <c r="Z198"/>
      <c r="AB198"/>
      <c r="AC198"/>
      <c r="AD198"/>
      <c r="AE198"/>
      <c r="AF198"/>
      <c r="AG198"/>
      <c r="AH198"/>
      <c r="AI198"/>
      <c r="AJ198"/>
      <c r="AK198"/>
    </row>
    <row r="199" spans="6:37" s="2" customFormat="1">
      <c r="H199" s="21">
        <f t="shared" si="64"/>
        <v>3</v>
      </c>
      <c r="I199" s="21">
        <f t="shared" si="65"/>
        <v>2</v>
      </c>
      <c r="J199" s="21">
        <f t="shared" si="66"/>
        <v>2</v>
      </c>
      <c r="K199" s="21">
        <f t="shared" si="67"/>
        <v>5</v>
      </c>
      <c r="L199" s="6">
        <f t="shared" si="59"/>
        <v>216</v>
      </c>
      <c r="N199" s="22">
        <v>225</v>
      </c>
      <c r="O199" s="55">
        <v>2</v>
      </c>
      <c r="P199" s="56">
        <v>4</v>
      </c>
      <c r="Q199" s="56">
        <v>2</v>
      </c>
      <c r="R199" s="57">
        <v>4</v>
      </c>
      <c r="S199" s="32">
        <v>18</v>
      </c>
      <c r="U199"/>
      <c r="V199"/>
      <c r="W199"/>
      <c r="X199"/>
      <c r="Y199"/>
      <c r="Z199"/>
      <c r="AB199"/>
      <c r="AC199"/>
      <c r="AD199"/>
      <c r="AE199"/>
      <c r="AF199"/>
      <c r="AG199"/>
      <c r="AH199"/>
      <c r="AI199"/>
      <c r="AJ199"/>
      <c r="AK199"/>
    </row>
    <row r="200" spans="6:37" s="2" customFormat="1">
      <c r="H200" s="21">
        <f t="shared" si="64"/>
        <v>2</v>
      </c>
      <c r="I200" s="21">
        <f t="shared" si="65"/>
        <v>4</v>
      </c>
      <c r="J200" s="21">
        <f t="shared" si="66"/>
        <v>3</v>
      </c>
      <c r="K200" s="21">
        <f t="shared" si="67"/>
        <v>3</v>
      </c>
      <c r="L200" s="6">
        <f t="shared" si="59"/>
        <v>240</v>
      </c>
      <c r="N200" s="22">
        <v>225</v>
      </c>
      <c r="O200" s="55">
        <v>2</v>
      </c>
      <c r="P200" s="56">
        <v>4</v>
      </c>
      <c r="Q200" s="56">
        <v>2</v>
      </c>
      <c r="R200" s="57">
        <v>4</v>
      </c>
      <c r="S200" s="32">
        <v>19</v>
      </c>
      <c r="U200"/>
      <c r="V200"/>
      <c r="W200"/>
      <c r="X200"/>
      <c r="Y200"/>
      <c r="Z200"/>
      <c r="AB200"/>
      <c r="AC200"/>
      <c r="AD200"/>
      <c r="AE200"/>
      <c r="AF200"/>
      <c r="AG200"/>
      <c r="AH200"/>
      <c r="AI200"/>
      <c r="AJ200"/>
      <c r="AK200"/>
    </row>
    <row r="201" spans="6:37" s="2" customFormat="1">
      <c r="H201" s="21">
        <f t="shared" si="64"/>
        <v>2</v>
      </c>
      <c r="I201" s="21">
        <f t="shared" si="65"/>
        <v>3</v>
      </c>
      <c r="J201" s="21">
        <f t="shared" si="66"/>
        <v>3</v>
      </c>
      <c r="K201" s="21">
        <f t="shared" si="67"/>
        <v>4</v>
      </c>
      <c r="L201" s="6">
        <f t="shared" si="59"/>
        <v>240</v>
      </c>
      <c r="N201" s="22">
        <v>225</v>
      </c>
      <c r="O201" s="55">
        <v>2</v>
      </c>
      <c r="P201" s="56">
        <v>4</v>
      </c>
      <c r="Q201" s="56">
        <v>2</v>
      </c>
      <c r="R201" s="57">
        <v>4</v>
      </c>
      <c r="S201" s="32">
        <v>20</v>
      </c>
      <c r="U201"/>
      <c r="V201"/>
      <c r="W201"/>
      <c r="X201"/>
      <c r="Y201"/>
      <c r="Z201"/>
      <c r="AB201"/>
      <c r="AC201"/>
      <c r="AD201"/>
      <c r="AE201"/>
      <c r="AF201"/>
      <c r="AG201"/>
      <c r="AH201"/>
      <c r="AI201"/>
      <c r="AJ201"/>
      <c r="AK201"/>
    </row>
    <row r="202" spans="6:37" s="2" customFormat="1">
      <c r="H202" s="21">
        <f t="shared" si="64"/>
        <v>2</v>
      </c>
      <c r="I202" s="21">
        <f t="shared" si="65"/>
        <v>2</v>
      </c>
      <c r="J202" s="21">
        <f t="shared" si="66"/>
        <v>3</v>
      </c>
      <c r="K202" s="21">
        <f t="shared" si="67"/>
        <v>5</v>
      </c>
      <c r="L202" s="6">
        <f t="shared" si="59"/>
        <v>216</v>
      </c>
      <c r="N202" s="22">
        <v>225</v>
      </c>
      <c r="O202" s="55">
        <v>4</v>
      </c>
      <c r="P202" s="56">
        <v>2</v>
      </c>
      <c r="Q202" s="56">
        <v>4</v>
      </c>
      <c r="R202" s="57">
        <v>2</v>
      </c>
      <c r="S202" s="32">
        <v>21</v>
      </c>
      <c r="U202"/>
      <c r="V202"/>
      <c r="W202"/>
      <c r="X202"/>
      <c r="Y202"/>
      <c r="Z202"/>
      <c r="AB202"/>
      <c r="AC202"/>
      <c r="AD202"/>
      <c r="AE202"/>
      <c r="AF202"/>
      <c r="AG202"/>
      <c r="AH202"/>
      <c r="AI202"/>
      <c r="AJ202"/>
      <c r="AK202"/>
    </row>
    <row r="203" spans="6:37" s="2" customFormat="1">
      <c r="H203" s="21">
        <f t="shared" si="64"/>
        <v>4</v>
      </c>
      <c r="I203" s="21">
        <f t="shared" si="65"/>
        <v>4</v>
      </c>
      <c r="J203" s="21">
        <f t="shared" si="66"/>
        <v>0</v>
      </c>
      <c r="K203" s="21">
        <f t="shared" si="67"/>
        <v>4</v>
      </c>
      <c r="L203" s="6">
        <f t="shared" si="59"/>
        <v>125</v>
      </c>
      <c r="N203" s="22">
        <v>225</v>
      </c>
      <c r="O203" s="55">
        <v>4</v>
      </c>
      <c r="P203" s="56">
        <v>2</v>
      </c>
      <c r="Q203" s="56">
        <v>4</v>
      </c>
      <c r="R203" s="57">
        <v>2</v>
      </c>
      <c r="S203" s="32">
        <v>22</v>
      </c>
      <c r="U203"/>
      <c r="V203"/>
      <c r="W203"/>
      <c r="X203"/>
      <c r="Y203"/>
      <c r="Z203"/>
      <c r="AB203"/>
      <c r="AC203"/>
      <c r="AD203"/>
      <c r="AE203"/>
      <c r="AF203"/>
      <c r="AG203"/>
      <c r="AH203"/>
      <c r="AI203"/>
      <c r="AJ203"/>
      <c r="AK203"/>
    </row>
    <row r="204" spans="6:37" s="2" customFormat="1">
      <c r="H204" s="21">
        <f t="shared" si="64"/>
        <v>4</v>
      </c>
      <c r="I204" s="21">
        <f t="shared" si="65"/>
        <v>3</v>
      </c>
      <c r="J204" s="21">
        <f t="shared" si="66"/>
        <v>0</v>
      </c>
      <c r="K204" s="21">
        <f t="shared" si="67"/>
        <v>5</v>
      </c>
      <c r="L204" s="6">
        <f t="shared" si="59"/>
        <v>120</v>
      </c>
      <c r="N204" s="22">
        <v>225</v>
      </c>
      <c r="O204" s="55">
        <v>4</v>
      </c>
      <c r="P204" s="56">
        <v>4</v>
      </c>
      <c r="Q204" s="56">
        <v>2</v>
      </c>
      <c r="R204" s="57">
        <v>2</v>
      </c>
      <c r="S204" s="32">
        <v>23</v>
      </c>
      <c r="U204"/>
      <c r="V204"/>
      <c r="W204"/>
      <c r="X204"/>
      <c r="Y204"/>
      <c r="Z204"/>
      <c r="AB204"/>
      <c r="AC204"/>
      <c r="AD204"/>
      <c r="AE204"/>
      <c r="AF204"/>
      <c r="AG204"/>
      <c r="AH204"/>
      <c r="AI204"/>
      <c r="AJ204"/>
      <c r="AK204"/>
    </row>
    <row r="205" spans="6:37" s="2" customFormat="1">
      <c r="H205" s="21">
        <f t="shared" si="64"/>
        <v>4</v>
      </c>
      <c r="I205" s="21">
        <f t="shared" si="65"/>
        <v>2</v>
      </c>
      <c r="J205" s="21">
        <f t="shared" si="66"/>
        <v>0</v>
      </c>
      <c r="K205" s="21">
        <f t="shared" si="67"/>
        <v>6</v>
      </c>
      <c r="L205" s="6">
        <f t="shared" si="59"/>
        <v>105</v>
      </c>
      <c r="N205" s="22">
        <v>225</v>
      </c>
      <c r="O205" s="55">
        <v>4</v>
      </c>
      <c r="P205" s="56">
        <v>2</v>
      </c>
      <c r="Q205" s="56">
        <v>2</v>
      </c>
      <c r="R205" s="57">
        <v>4</v>
      </c>
      <c r="S205" s="32">
        <v>24</v>
      </c>
      <c r="U205"/>
      <c r="V205"/>
      <c r="W205"/>
      <c r="X205"/>
      <c r="Y205"/>
      <c r="Z205"/>
      <c r="AB205"/>
      <c r="AC205"/>
      <c r="AD205"/>
      <c r="AE205"/>
      <c r="AF205"/>
      <c r="AG205"/>
      <c r="AH205"/>
      <c r="AI205"/>
      <c r="AJ205"/>
      <c r="AK205"/>
    </row>
    <row r="206" spans="6:37" s="2" customFormat="1">
      <c r="H206" s="21">
        <f t="shared" si="64"/>
        <v>3</v>
      </c>
      <c r="I206" s="21">
        <f t="shared" si="65"/>
        <v>4</v>
      </c>
      <c r="J206" s="21">
        <f t="shared" si="66"/>
        <v>1</v>
      </c>
      <c r="K206" s="21">
        <f t="shared" si="67"/>
        <v>4</v>
      </c>
      <c r="L206" s="6">
        <f t="shared" si="59"/>
        <v>200</v>
      </c>
      <c r="N206" s="22">
        <v>225</v>
      </c>
      <c r="O206" s="55">
        <v>4</v>
      </c>
      <c r="P206" s="56">
        <v>4</v>
      </c>
      <c r="Q206" s="56">
        <v>2</v>
      </c>
      <c r="R206" s="57">
        <v>2</v>
      </c>
      <c r="S206" s="32">
        <v>25</v>
      </c>
      <c r="U206"/>
      <c r="V206"/>
      <c r="W206"/>
      <c r="X206"/>
      <c r="Y206"/>
      <c r="Z206"/>
      <c r="AB206"/>
      <c r="AC206"/>
      <c r="AD206"/>
      <c r="AE206"/>
      <c r="AF206"/>
      <c r="AG206"/>
      <c r="AH206"/>
      <c r="AI206"/>
      <c r="AJ206"/>
      <c r="AK206"/>
    </row>
    <row r="207" spans="6:37" s="2" customFormat="1">
      <c r="H207" s="21">
        <f t="shared" si="64"/>
        <v>3</v>
      </c>
      <c r="I207" s="21">
        <f t="shared" si="65"/>
        <v>3</v>
      </c>
      <c r="J207" s="21">
        <f t="shared" si="66"/>
        <v>1</v>
      </c>
      <c r="K207" s="21">
        <f t="shared" si="67"/>
        <v>5</v>
      </c>
      <c r="L207" s="6">
        <f t="shared" si="59"/>
        <v>192</v>
      </c>
      <c r="N207" s="22">
        <v>225</v>
      </c>
      <c r="O207" s="55">
        <v>2</v>
      </c>
      <c r="P207" s="56">
        <v>4</v>
      </c>
      <c r="Q207" s="56">
        <v>4</v>
      </c>
      <c r="R207" s="57">
        <v>2</v>
      </c>
      <c r="S207" s="32">
        <v>26</v>
      </c>
      <c r="U207"/>
      <c r="V207"/>
      <c r="W207"/>
      <c r="X207"/>
      <c r="Y207"/>
      <c r="Z207"/>
      <c r="AB207"/>
      <c r="AC207"/>
      <c r="AD207"/>
      <c r="AE207"/>
      <c r="AF207"/>
      <c r="AG207"/>
      <c r="AH207"/>
      <c r="AI207"/>
      <c r="AJ207"/>
      <c r="AK207"/>
    </row>
    <row r="208" spans="6:37" s="2" customFormat="1">
      <c r="H208" s="21">
        <f t="shared" si="64"/>
        <v>3</v>
      </c>
      <c r="I208" s="21">
        <f t="shared" si="65"/>
        <v>2</v>
      </c>
      <c r="J208" s="21">
        <f t="shared" si="66"/>
        <v>1</v>
      </c>
      <c r="K208" s="21">
        <f t="shared" si="67"/>
        <v>6</v>
      </c>
      <c r="L208" s="6">
        <f t="shared" si="59"/>
        <v>168</v>
      </c>
      <c r="N208" s="22">
        <v>225</v>
      </c>
      <c r="O208" s="55">
        <v>4</v>
      </c>
      <c r="P208" s="56">
        <v>2</v>
      </c>
      <c r="Q208" s="56">
        <v>4</v>
      </c>
      <c r="R208" s="57">
        <v>2</v>
      </c>
      <c r="S208" s="32">
        <v>27</v>
      </c>
      <c r="U208"/>
      <c r="V208"/>
      <c r="W208"/>
      <c r="X208"/>
      <c r="Y208"/>
      <c r="Z208"/>
      <c r="AB208"/>
      <c r="AC208"/>
      <c r="AD208"/>
      <c r="AE208"/>
      <c r="AF208"/>
      <c r="AG208"/>
      <c r="AH208"/>
      <c r="AI208"/>
      <c r="AJ208"/>
      <c r="AK208"/>
    </row>
    <row r="209" spans="8:37" s="2" customFormat="1">
      <c r="H209" s="21">
        <f t="shared" si="64"/>
        <v>2</v>
      </c>
      <c r="I209" s="21">
        <f t="shared" si="65"/>
        <v>4</v>
      </c>
      <c r="J209" s="21">
        <f t="shared" si="66"/>
        <v>2</v>
      </c>
      <c r="K209" s="21">
        <f t="shared" si="67"/>
        <v>4</v>
      </c>
      <c r="L209" s="6">
        <f t="shared" si="59"/>
        <v>225</v>
      </c>
      <c r="N209" s="22">
        <v>225</v>
      </c>
      <c r="O209" s="55">
        <v>4</v>
      </c>
      <c r="P209" s="56">
        <v>2</v>
      </c>
      <c r="Q209" s="56">
        <v>2</v>
      </c>
      <c r="R209" s="57">
        <v>4</v>
      </c>
      <c r="S209" s="32">
        <v>28</v>
      </c>
      <c r="U209"/>
      <c r="V209"/>
      <c r="W209"/>
      <c r="X209"/>
      <c r="Y209"/>
      <c r="Z209"/>
      <c r="AB209"/>
      <c r="AC209"/>
      <c r="AD209"/>
      <c r="AE209"/>
      <c r="AF209"/>
      <c r="AG209"/>
      <c r="AH209"/>
      <c r="AI209"/>
      <c r="AJ209"/>
      <c r="AK209"/>
    </row>
    <row r="210" spans="8:37" s="2" customFormat="1">
      <c r="H210" s="21">
        <f t="shared" si="64"/>
        <v>2</v>
      </c>
      <c r="I210" s="21">
        <f t="shared" si="65"/>
        <v>3</v>
      </c>
      <c r="J210" s="21">
        <f t="shared" si="66"/>
        <v>2</v>
      </c>
      <c r="K210" s="21">
        <f t="shared" si="67"/>
        <v>5</v>
      </c>
      <c r="L210" s="6">
        <f t="shared" si="59"/>
        <v>216</v>
      </c>
      <c r="N210" s="22">
        <v>225</v>
      </c>
      <c r="O210" s="55">
        <v>4</v>
      </c>
      <c r="P210" s="56">
        <v>4</v>
      </c>
      <c r="Q210" s="56">
        <v>2</v>
      </c>
      <c r="R210" s="57">
        <v>2</v>
      </c>
      <c r="S210" s="32">
        <v>29</v>
      </c>
      <c r="U210"/>
      <c r="V210"/>
      <c r="W210"/>
      <c r="X210"/>
      <c r="Y210"/>
      <c r="Z210"/>
      <c r="AB210"/>
      <c r="AC210"/>
      <c r="AD210"/>
      <c r="AE210"/>
      <c r="AF210"/>
      <c r="AG210"/>
      <c r="AH210"/>
      <c r="AI210"/>
      <c r="AJ210"/>
      <c r="AK210"/>
    </row>
    <row r="211" spans="8:37" s="2" customFormat="1">
      <c r="H211" s="21">
        <f t="shared" si="64"/>
        <v>2</v>
      </c>
      <c r="I211" s="21">
        <f t="shared" si="65"/>
        <v>2</v>
      </c>
      <c r="J211" s="21">
        <f t="shared" si="66"/>
        <v>2</v>
      </c>
      <c r="K211" s="21">
        <f t="shared" si="67"/>
        <v>6</v>
      </c>
      <c r="L211" s="6">
        <f t="shared" si="59"/>
        <v>189</v>
      </c>
      <c r="N211" s="22">
        <v>225</v>
      </c>
      <c r="O211" s="55">
        <v>4</v>
      </c>
      <c r="P211" s="56">
        <v>2</v>
      </c>
      <c r="Q211" s="56">
        <v>2</v>
      </c>
      <c r="R211" s="57">
        <v>4</v>
      </c>
      <c r="S211" s="32">
        <v>30</v>
      </c>
      <c r="U211"/>
      <c r="V211"/>
      <c r="W211"/>
      <c r="X211"/>
      <c r="Y211"/>
      <c r="Z211"/>
      <c r="AB211"/>
      <c r="AC211"/>
      <c r="AD211"/>
      <c r="AE211"/>
      <c r="AF211"/>
      <c r="AG211"/>
      <c r="AH211"/>
      <c r="AI211"/>
      <c r="AJ211"/>
      <c r="AK211"/>
    </row>
    <row r="212" spans="8:37" s="2" customFormat="1">
      <c r="H212" s="21">
        <f t="shared" si="64"/>
        <v>3</v>
      </c>
      <c r="I212" s="21">
        <f t="shared" si="65"/>
        <v>5</v>
      </c>
      <c r="J212" s="21">
        <f t="shared" si="66"/>
        <v>2</v>
      </c>
      <c r="K212" s="21">
        <f t="shared" si="67"/>
        <v>2</v>
      </c>
      <c r="L212" s="6">
        <f t="shared" si="59"/>
        <v>216</v>
      </c>
      <c r="N212" s="22">
        <v>225</v>
      </c>
      <c r="O212" s="55">
        <v>2</v>
      </c>
      <c r="P212" s="56">
        <v>4</v>
      </c>
      <c r="Q212" s="56">
        <v>4</v>
      </c>
      <c r="R212" s="57">
        <v>2</v>
      </c>
      <c r="S212" s="32">
        <v>31</v>
      </c>
      <c r="U212"/>
      <c r="V212"/>
      <c r="W212"/>
      <c r="X212"/>
      <c r="Y212"/>
      <c r="Z212"/>
      <c r="AB212"/>
      <c r="AC212"/>
      <c r="AD212"/>
      <c r="AE212"/>
      <c r="AF212"/>
      <c r="AG212"/>
      <c r="AH212"/>
      <c r="AI212"/>
      <c r="AJ212"/>
      <c r="AK212"/>
    </row>
    <row r="213" spans="8:37" s="2" customFormat="1">
      <c r="H213" s="21">
        <f t="shared" si="64"/>
        <v>3</v>
      </c>
      <c r="I213" s="21">
        <f t="shared" si="65"/>
        <v>4</v>
      </c>
      <c r="J213" s="21">
        <f t="shared" si="66"/>
        <v>2</v>
      </c>
      <c r="K213" s="21">
        <f t="shared" si="67"/>
        <v>3</v>
      </c>
      <c r="L213" s="6">
        <f t="shared" si="59"/>
        <v>240</v>
      </c>
      <c r="N213" s="22">
        <v>225</v>
      </c>
      <c r="O213" s="55">
        <v>2</v>
      </c>
      <c r="P213" s="56">
        <v>2</v>
      </c>
      <c r="Q213" s="56">
        <v>4</v>
      </c>
      <c r="R213" s="57">
        <v>4</v>
      </c>
      <c r="S213" s="32">
        <v>32</v>
      </c>
      <c r="U213"/>
      <c r="V213"/>
      <c r="W213"/>
      <c r="X213"/>
      <c r="Y213"/>
      <c r="Z213"/>
      <c r="AB213"/>
      <c r="AC213"/>
      <c r="AD213"/>
      <c r="AE213"/>
      <c r="AF213"/>
      <c r="AG213"/>
      <c r="AH213"/>
      <c r="AI213"/>
      <c r="AJ213"/>
      <c r="AK213"/>
    </row>
    <row r="214" spans="8:37" s="2" customFormat="1">
      <c r="H214" s="21">
        <f t="shared" si="64"/>
        <v>3</v>
      </c>
      <c r="I214" s="21">
        <f t="shared" si="65"/>
        <v>3</v>
      </c>
      <c r="J214" s="21">
        <f t="shared" si="66"/>
        <v>2</v>
      </c>
      <c r="K214" s="21">
        <f t="shared" si="67"/>
        <v>4</v>
      </c>
      <c r="L214" s="6">
        <f t="shared" si="59"/>
        <v>240</v>
      </c>
      <c r="N214" s="22">
        <v>225</v>
      </c>
      <c r="O214" s="55">
        <v>2</v>
      </c>
      <c r="P214" s="56">
        <v>4</v>
      </c>
      <c r="Q214" s="56">
        <v>4</v>
      </c>
      <c r="R214" s="57">
        <v>2</v>
      </c>
      <c r="S214" s="32">
        <v>33</v>
      </c>
      <c r="U214"/>
      <c r="V214"/>
      <c r="W214"/>
      <c r="X214"/>
      <c r="Y214"/>
      <c r="Z214"/>
      <c r="AB214"/>
      <c r="AC214"/>
      <c r="AD214"/>
      <c r="AE214"/>
      <c r="AF214"/>
      <c r="AG214"/>
      <c r="AH214"/>
      <c r="AI214"/>
      <c r="AJ214"/>
      <c r="AK214"/>
    </row>
    <row r="215" spans="8:37" s="2" customFormat="1">
      <c r="H215" s="21">
        <f t="shared" si="64"/>
        <v>2</v>
      </c>
      <c r="I215" s="21">
        <f t="shared" si="65"/>
        <v>5</v>
      </c>
      <c r="J215" s="21">
        <f t="shared" si="66"/>
        <v>3</v>
      </c>
      <c r="K215" s="21">
        <f t="shared" si="67"/>
        <v>2</v>
      </c>
      <c r="L215" s="6">
        <f t="shared" si="59"/>
        <v>216</v>
      </c>
      <c r="N215" s="22">
        <v>225</v>
      </c>
      <c r="O215" s="55">
        <v>2</v>
      </c>
      <c r="P215" s="56">
        <v>4</v>
      </c>
      <c r="Q215" s="56">
        <v>2</v>
      </c>
      <c r="R215" s="57">
        <v>4</v>
      </c>
      <c r="S215" s="32">
        <v>34</v>
      </c>
      <c r="U215"/>
      <c r="V215"/>
      <c r="W215"/>
      <c r="X215"/>
      <c r="Y215"/>
      <c r="Z215"/>
      <c r="AB215"/>
      <c r="AC215"/>
      <c r="AD215"/>
      <c r="AE215"/>
      <c r="AF215"/>
      <c r="AG215"/>
      <c r="AH215"/>
      <c r="AI215"/>
      <c r="AJ215"/>
      <c r="AK215"/>
    </row>
    <row r="216" spans="8:37" s="2" customFormat="1">
      <c r="H216" s="21">
        <f t="shared" si="64"/>
        <v>2</v>
      </c>
      <c r="I216" s="21">
        <f t="shared" si="65"/>
        <v>4</v>
      </c>
      <c r="J216" s="21">
        <f t="shared" si="66"/>
        <v>3</v>
      </c>
      <c r="K216" s="21">
        <f t="shared" si="67"/>
        <v>3</v>
      </c>
      <c r="L216" s="6">
        <f t="shared" ref="L216:L279" si="68">(H216+1)*(I216+1)*(J216+1)*(K216+1)</f>
        <v>240</v>
      </c>
      <c r="N216" s="22">
        <v>225</v>
      </c>
      <c r="O216" s="55">
        <v>4</v>
      </c>
      <c r="P216" s="56">
        <v>2</v>
      </c>
      <c r="Q216" s="56">
        <v>2</v>
      </c>
      <c r="R216" s="57">
        <v>4</v>
      </c>
      <c r="S216" s="32">
        <v>35</v>
      </c>
      <c r="U216"/>
      <c r="V216"/>
      <c r="W216"/>
      <c r="X216"/>
      <c r="Y216"/>
      <c r="Z216"/>
      <c r="AB216"/>
      <c r="AC216"/>
      <c r="AD216"/>
      <c r="AE216"/>
      <c r="AF216"/>
      <c r="AG216"/>
      <c r="AH216"/>
      <c r="AI216"/>
      <c r="AJ216"/>
      <c r="AK216"/>
    </row>
    <row r="217" spans="8:37" s="2" customFormat="1">
      <c r="H217" s="21">
        <f t="shared" ref="H217:H248" si="69">O$12+C55</f>
        <v>2</v>
      </c>
      <c r="I217" s="21">
        <f t="shared" ref="I217:I248" si="70">P$12+D55</f>
        <v>3</v>
      </c>
      <c r="J217" s="21">
        <f t="shared" ref="J217:J248" si="71">Q$12+E55</f>
        <v>3</v>
      </c>
      <c r="K217" s="21">
        <f t="shared" ref="K217:K248" si="72">R$12+F55</f>
        <v>4</v>
      </c>
      <c r="L217" s="6">
        <f t="shared" si="68"/>
        <v>240</v>
      </c>
      <c r="N217" s="22">
        <v>225</v>
      </c>
      <c r="O217" s="55">
        <v>2</v>
      </c>
      <c r="P217" s="56">
        <v>2</v>
      </c>
      <c r="Q217" s="56">
        <v>4</v>
      </c>
      <c r="R217" s="57">
        <v>4</v>
      </c>
      <c r="S217" s="32">
        <v>36</v>
      </c>
      <c r="U217"/>
      <c r="V217"/>
      <c r="W217"/>
      <c r="X217"/>
      <c r="Y217"/>
      <c r="Z217"/>
      <c r="AB217"/>
      <c r="AC217"/>
      <c r="AD217"/>
      <c r="AE217"/>
      <c r="AF217"/>
      <c r="AG217"/>
      <c r="AH217"/>
      <c r="AI217"/>
      <c r="AJ217"/>
      <c r="AK217"/>
    </row>
    <row r="218" spans="8:37" s="2" customFormat="1">
      <c r="H218" s="21">
        <f t="shared" si="69"/>
        <v>1</v>
      </c>
      <c r="I218" s="21">
        <f t="shared" si="70"/>
        <v>5</v>
      </c>
      <c r="J218" s="21">
        <f t="shared" si="71"/>
        <v>4</v>
      </c>
      <c r="K218" s="21">
        <f t="shared" si="72"/>
        <v>2</v>
      </c>
      <c r="L218" s="6">
        <f t="shared" si="68"/>
        <v>180</v>
      </c>
      <c r="N218" s="22">
        <v>225</v>
      </c>
      <c r="O218" s="55">
        <v>2</v>
      </c>
      <c r="P218" s="56">
        <v>4</v>
      </c>
      <c r="Q218" s="56">
        <v>4</v>
      </c>
      <c r="R218" s="57">
        <v>2</v>
      </c>
      <c r="S218" s="32">
        <v>37</v>
      </c>
      <c r="U218"/>
      <c r="V218"/>
      <c r="W218"/>
      <c r="X218"/>
      <c r="Y218"/>
      <c r="Z218"/>
      <c r="AB218"/>
      <c r="AC218"/>
      <c r="AD218"/>
      <c r="AE218"/>
      <c r="AF218"/>
      <c r="AG218"/>
      <c r="AH218"/>
      <c r="AI218"/>
      <c r="AJ218"/>
      <c r="AK218"/>
    </row>
    <row r="219" spans="8:37" s="2" customFormat="1">
      <c r="H219" s="21">
        <f t="shared" si="69"/>
        <v>1</v>
      </c>
      <c r="I219" s="21">
        <f t="shared" si="70"/>
        <v>4</v>
      </c>
      <c r="J219" s="21">
        <f t="shared" si="71"/>
        <v>4</v>
      </c>
      <c r="K219" s="21">
        <f t="shared" si="72"/>
        <v>3</v>
      </c>
      <c r="L219" s="6">
        <f t="shared" si="68"/>
        <v>200</v>
      </c>
      <c r="N219" s="22">
        <v>225</v>
      </c>
      <c r="O219" s="55">
        <v>2</v>
      </c>
      <c r="P219" s="56">
        <v>2</v>
      </c>
      <c r="Q219" s="56">
        <v>4</v>
      </c>
      <c r="R219" s="57">
        <v>4</v>
      </c>
      <c r="S219" s="32">
        <v>38</v>
      </c>
      <c r="U219"/>
      <c r="V219"/>
      <c r="W219"/>
      <c r="X219"/>
      <c r="Y219"/>
      <c r="Z219"/>
      <c r="AB219"/>
      <c r="AC219"/>
      <c r="AD219"/>
      <c r="AE219"/>
      <c r="AF219"/>
      <c r="AG219"/>
      <c r="AH219"/>
      <c r="AI219"/>
      <c r="AJ219"/>
      <c r="AK219"/>
    </row>
    <row r="220" spans="8:37" s="2" customFormat="1">
      <c r="H220" s="21">
        <f t="shared" si="69"/>
        <v>1</v>
      </c>
      <c r="I220" s="21">
        <f t="shared" si="70"/>
        <v>3</v>
      </c>
      <c r="J220" s="21">
        <f t="shared" si="71"/>
        <v>4</v>
      </c>
      <c r="K220" s="21">
        <f t="shared" si="72"/>
        <v>4</v>
      </c>
      <c r="L220" s="6">
        <f t="shared" si="68"/>
        <v>200</v>
      </c>
      <c r="N220" s="22">
        <v>225</v>
      </c>
      <c r="O220" s="55">
        <v>2</v>
      </c>
      <c r="P220" s="56">
        <v>4</v>
      </c>
      <c r="Q220" s="56">
        <v>2</v>
      </c>
      <c r="R220" s="57">
        <v>4</v>
      </c>
      <c r="S220" s="32">
        <v>39</v>
      </c>
      <c r="U220"/>
      <c r="V220"/>
      <c r="W220"/>
      <c r="X220"/>
      <c r="Y220"/>
      <c r="Z220"/>
      <c r="AB220"/>
      <c r="AC220"/>
      <c r="AD220"/>
      <c r="AE220"/>
      <c r="AF220"/>
      <c r="AG220"/>
      <c r="AH220"/>
      <c r="AI220"/>
      <c r="AJ220"/>
      <c r="AK220"/>
    </row>
    <row r="221" spans="8:37" s="2" customFormat="1">
      <c r="H221" s="21">
        <f t="shared" si="69"/>
        <v>3</v>
      </c>
      <c r="I221" s="21">
        <f t="shared" si="70"/>
        <v>5</v>
      </c>
      <c r="J221" s="21">
        <f t="shared" si="71"/>
        <v>1</v>
      </c>
      <c r="K221" s="21">
        <f t="shared" si="72"/>
        <v>3</v>
      </c>
      <c r="L221" s="6">
        <f t="shared" si="68"/>
        <v>192</v>
      </c>
      <c r="N221" s="22">
        <v>225</v>
      </c>
      <c r="O221" s="55">
        <v>2</v>
      </c>
      <c r="P221" s="56">
        <v>4</v>
      </c>
      <c r="Q221" s="56">
        <v>2</v>
      </c>
      <c r="R221" s="57">
        <v>4</v>
      </c>
      <c r="S221" s="32">
        <v>40</v>
      </c>
      <c r="U221"/>
      <c r="V221"/>
      <c r="W221"/>
      <c r="X221"/>
      <c r="Y221"/>
      <c r="Z221"/>
      <c r="AB221"/>
      <c r="AC221"/>
      <c r="AD221"/>
      <c r="AE221"/>
      <c r="AF221"/>
      <c r="AG221"/>
      <c r="AH221"/>
      <c r="AI221"/>
      <c r="AJ221"/>
      <c r="AK221"/>
    </row>
    <row r="222" spans="8:37" s="2" customFormat="1">
      <c r="H222" s="21">
        <f t="shared" si="69"/>
        <v>3</v>
      </c>
      <c r="I222" s="21">
        <f t="shared" si="70"/>
        <v>4</v>
      </c>
      <c r="J222" s="21">
        <f t="shared" si="71"/>
        <v>1</v>
      </c>
      <c r="K222" s="21">
        <f t="shared" si="72"/>
        <v>4</v>
      </c>
      <c r="L222" s="6">
        <f t="shared" si="68"/>
        <v>200</v>
      </c>
      <c r="N222" s="22">
        <v>225</v>
      </c>
      <c r="O222" s="55">
        <v>4</v>
      </c>
      <c r="P222" s="56">
        <v>2</v>
      </c>
      <c r="Q222" s="56">
        <v>4</v>
      </c>
      <c r="R222" s="57">
        <v>2</v>
      </c>
      <c r="S222" s="32">
        <v>41</v>
      </c>
      <c r="U222"/>
      <c r="V222"/>
      <c r="W222"/>
      <c r="X222"/>
      <c r="Y222"/>
      <c r="Z222"/>
      <c r="AB222"/>
      <c r="AC222"/>
      <c r="AD222"/>
      <c r="AE222"/>
      <c r="AF222"/>
      <c r="AG222"/>
      <c r="AH222"/>
      <c r="AI222"/>
      <c r="AJ222"/>
      <c r="AK222"/>
    </row>
    <row r="223" spans="8:37" s="2" customFormat="1">
      <c r="H223" s="21">
        <f t="shared" si="69"/>
        <v>3</v>
      </c>
      <c r="I223" s="21">
        <f t="shared" si="70"/>
        <v>3</v>
      </c>
      <c r="J223" s="21">
        <f t="shared" si="71"/>
        <v>1</v>
      </c>
      <c r="K223" s="21">
        <f t="shared" si="72"/>
        <v>5</v>
      </c>
      <c r="L223" s="6">
        <f t="shared" si="68"/>
        <v>192</v>
      </c>
      <c r="N223" s="22">
        <v>225</v>
      </c>
      <c r="O223" s="55">
        <v>4</v>
      </c>
      <c r="P223" s="56">
        <v>2</v>
      </c>
      <c r="Q223" s="56">
        <v>4</v>
      </c>
      <c r="R223" s="57">
        <v>2</v>
      </c>
      <c r="S223" s="32">
        <v>42</v>
      </c>
      <c r="U223"/>
      <c r="V223"/>
      <c r="W223"/>
      <c r="X223"/>
      <c r="Y223"/>
      <c r="Z223"/>
      <c r="AB223"/>
      <c r="AC223"/>
      <c r="AD223"/>
      <c r="AE223"/>
      <c r="AF223"/>
      <c r="AG223"/>
      <c r="AH223"/>
      <c r="AI223"/>
      <c r="AJ223"/>
      <c r="AK223"/>
    </row>
    <row r="224" spans="8:37" s="2" customFormat="1">
      <c r="H224" s="21">
        <f t="shared" si="69"/>
        <v>2</v>
      </c>
      <c r="I224" s="21">
        <f t="shared" si="70"/>
        <v>5</v>
      </c>
      <c r="J224" s="21">
        <f t="shared" si="71"/>
        <v>2</v>
      </c>
      <c r="K224" s="21">
        <f t="shared" si="72"/>
        <v>3</v>
      </c>
      <c r="L224" s="6">
        <f t="shared" si="68"/>
        <v>216</v>
      </c>
      <c r="N224" s="22">
        <v>225</v>
      </c>
      <c r="O224" s="55">
        <v>4</v>
      </c>
      <c r="P224" s="56">
        <v>2</v>
      </c>
      <c r="Q224" s="56">
        <v>4</v>
      </c>
      <c r="R224" s="57">
        <v>2</v>
      </c>
      <c r="S224" s="32">
        <v>43</v>
      </c>
      <c r="U224"/>
      <c r="V224"/>
      <c r="W224"/>
      <c r="X224"/>
      <c r="Y224"/>
      <c r="Z224"/>
      <c r="AB224"/>
      <c r="AC224"/>
      <c r="AD224"/>
      <c r="AE224"/>
      <c r="AF224"/>
      <c r="AG224"/>
      <c r="AH224"/>
      <c r="AI224"/>
      <c r="AJ224"/>
      <c r="AK224"/>
    </row>
    <row r="225" spans="8:37" s="2" customFormat="1">
      <c r="H225" s="21">
        <f t="shared" si="69"/>
        <v>2</v>
      </c>
      <c r="I225" s="21">
        <f t="shared" si="70"/>
        <v>4</v>
      </c>
      <c r="J225" s="21">
        <f t="shared" si="71"/>
        <v>2</v>
      </c>
      <c r="K225" s="21">
        <f t="shared" si="72"/>
        <v>4</v>
      </c>
      <c r="L225" s="6">
        <f t="shared" si="68"/>
        <v>225</v>
      </c>
      <c r="N225" s="22">
        <v>225</v>
      </c>
      <c r="O225" s="55">
        <v>4</v>
      </c>
      <c r="P225" s="56">
        <v>4</v>
      </c>
      <c r="Q225" s="56">
        <v>2</v>
      </c>
      <c r="R225" s="57">
        <v>2</v>
      </c>
      <c r="S225" s="32">
        <v>44</v>
      </c>
      <c r="U225"/>
      <c r="V225"/>
      <c r="W225"/>
      <c r="X225"/>
      <c r="Y225"/>
      <c r="Z225"/>
      <c r="AB225"/>
      <c r="AC225"/>
      <c r="AD225"/>
      <c r="AE225"/>
      <c r="AF225"/>
      <c r="AG225"/>
      <c r="AH225"/>
      <c r="AI225"/>
      <c r="AJ225"/>
      <c r="AK225"/>
    </row>
    <row r="226" spans="8:37" s="2" customFormat="1">
      <c r="H226" s="21">
        <f t="shared" si="69"/>
        <v>2</v>
      </c>
      <c r="I226" s="21">
        <f t="shared" si="70"/>
        <v>3</v>
      </c>
      <c r="J226" s="21">
        <f t="shared" si="71"/>
        <v>2</v>
      </c>
      <c r="K226" s="21">
        <f t="shared" si="72"/>
        <v>5</v>
      </c>
      <c r="L226" s="6">
        <f t="shared" si="68"/>
        <v>216</v>
      </c>
      <c r="N226" s="22">
        <v>225</v>
      </c>
      <c r="O226" s="55">
        <v>4</v>
      </c>
      <c r="P226" s="56">
        <v>2</v>
      </c>
      <c r="Q226" s="56">
        <v>2</v>
      </c>
      <c r="R226" s="57">
        <v>4</v>
      </c>
      <c r="S226" s="32">
        <v>45</v>
      </c>
      <c r="U226"/>
      <c r="V226"/>
      <c r="W226"/>
      <c r="X226"/>
      <c r="Y226"/>
      <c r="Z226"/>
      <c r="AB226"/>
      <c r="AC226"/>
      <c r="AD226"/>
      <c r="AE226"/>
      <c r="AF226"/>
      <c r="AG226"/>
      <c r="AH226"/>
      <c r="AI226"/>
      <c r="AJ226"/>
      <c r="AK226"/>
    </row>
    <row r="227" spans="8:37" s="2" customFormat="1">
      <c r="H227" s="21">
        <f t="shared" si="69"/>
        <v>1</v>
      </c>
      <c r="I227" s="21">
        <f t="shared" si="70"/>
        <v>5</v>
      </c>
      <c r="J227" s="21">
        <f t="shared" si="71"/>
        <v>3</v>
      </c>
      <c r="K227" s="21">
        <f t="shared" si="72"/>
        <v>3</v>
      </c>
      <c r="L227" s="6">
        <f t="shared" si="68"/>
        <v>192</v>
      </c>
      <c r="N227" s="22">
        <v>225</v>
      </c>
      <c r="O227" s="55">
        <v>2</v>
      </c>
      <c r="P227" s="56">
        <v>4</v>
      </c>
      <c r="Q227" s="56">
        <v>4</v>
      </c>
      <c r="R227" s="57">
        <v>2</v>
      </c>
      <c r="S227" s="32">
        <v>46</v>
      </c>
      <c r="U227"/>
      <c r="V227"/>
      <c r="W227"/>
      <c r="X227"/>
      <c r="Y227"/>
      <c r="Z227"/>
      <c r="AB227"/>
      <c r="AC227"/>
      <c r="AD227"/>
      <c r="AE227"/>
      <c r="AF227"/>
      <c r="AG227"/>
      <c r="AH227"/>
      <c r="AI227"/>
      <c r="AJ227"/>
      <c r="AK227"/>
    </row>
    <row r="228" spans="8:37" s="2" customFormat="1">
      <c r="H228" s="21">
        <f t="shared" si="69"/>
        <v>1</v>
      </c>
      <c r="I228" s="21">
        <f t="shared" si="70"/>
        <v>4</v>
      </c>
      <c r="J228" s="21">
        <f t="shared" si="71"/>
        <v>3</v>
      </c>
      <c r="K228" s="21">
        <f t="shared" si="72"/>
        <v>4</v>
      </c>
      <c r="L228" s="6">
        <f t="shared" si="68"/>
        <v>200</v>
      </c>
      <c r="N228" s="22">
        <v>225</v>
      </c>
      <c r="O228" s="55">
        <v>2</v>
      </c>
      <c r="P228" s="56">
        <v>2</v>
      </c>
      <c r="Q228" s="56">
        <v>4</v>
      </c>
      <c r="R228" s="57">
        <v>4</v>
      </c>
      <c r="S228" s="32">
        <v>47</v>
      </c>
      <c r="U228"/>
      <c r="V228"/>
      <c r="W228"/>
      <c r="X228"/>
      <c r="Y228"/>
      <c r="Z228"/>
      <c r="AB228"/>
      <c r="AC228"/>
      <c r="AD228"/>
      <c r="AE228"/>
      <c r="AF228"/>
      <c r="AG228"/>
      <c r="AH228"/>
      <c r="AI228"/>
      <c r="AJ228"/>
      <c r="AK228"/>
    </row>
    <row r="229" spans="8:37" s="2" customFormat="1">
      <c r="H229" s="21">
        <f t="shared" si="69"/>
        <v>1</v>
      </c>
      <c r="I229" s="21">
        <f t="shared" si="70"/>
        <v>3</v>
      </c>
      <c r="J229" s="21">
        <f t="shared" si="71"/>
        <v>3</v>
      </c>
      <c r="K229" s="21">
        <f t="shared" si="72"/>
        <v>5</v>
      </c>
      <c r="L229" s="6">
        <f t="shared" si="68"/>
        <v>192</v>
      </c>
      <c r="N229" s="22">
        <v>225</v>
      </c>
      <c r="O229" s="55">
        <v>4</v>
      </c>
      <c r="P229" s="56">
        <v>2</v>
      </c>
      <c r="Q229" s="56">
        <v>4</v>
      </c>
      <c r="R229" s="57">
        <v>2</v>
      </c>
      <c r="S229" s="32">
        <v>48</v>
      </c>
      <c r="U229"/>
      <c r="V229"/>
      <c r="W229"/>
      <c r="X229"/>
      <c r="Y229"/>
      <c r="Z229"/>
      <c r="AB229"/>
      <c r="AC229"/>
      <c r="AD229"/>
      <c r="AE229"/>
      <c r="AF229"/>
      <c r="AG229"/>
      <c r="AH229"/>
      <c r="AI229"/>
      <c r="AJ229"/>
      <c r="AK229"/>
    </row>
    <row r="230" spans="8:37" s="2" customFormat="1">
      <c r="H230" s="21">
        <f t="shared" si="69"/>
        <v>3</v>
      </c>
      <c r="I230" s="21">
        <f t="shared" si="70"/>
        <v>5</v>
      </c>
      <c r="J230" s="21">
        <f t="shared" si="71"/>
        <v>0</v>
      </c>
      <c r="K230" s="21">
        <f t="shared" si="72"/>
        <v>4</v>
      </c>
      <c r="L230" s="6">
        <f t="shared" si="68"/>
        <v>120</v>
      </c>
      <c r="N230" s="22">
        <v>225</v>
      </c>
      <c r="O230" s="55">
        <v>4</v>
      </c>
      <c r="P230" s="56">
        <v>2</v>
      </c>
      <c r="Q230" s="56">
        <v>4</v>
      </c>
      <c r="R230" s="57">
        <v>2</v>
      </c>
      <c r="S230" s="32">
        <v>49</v>
      </c>
      <c r="U230"/>
      <c r="V230"/>
      <c r="W230"/>
      <c r="X230"/>
      <c r="Y230"/>
      <c r="Z230"/>
      <c r="AB230"/>
      <c r="AC230"/>
      <c r="AD230"/>
      <c r="AE230"/>
      <c r="AF230"/>
      <c r="AG230"/>
      <c r="AH230"/>
      <c r="AI230"/>
      <c r="AJ230"/>
      <c r="AK230"/>
    </row>
    <row r="231" spans="8:37" s="2" customFormat="1">
      <c r="H231" s="21">
        <f t="shared" si="69"/>
        <v>3</v>
      </c>
      <c r="I231" s="21">
        <f t="shared" si="70"/>
        <v>4</v>
      </c>
      <c r="J231" s="21">
        <f t="shared" si="71"/>
        <v>0</v>
      </c>
      <c r="K231" s="21">
        <f t="shared" si="72"/>
        <v>5</v>
      </c>
      <c r="L231" s="6">
        <f t="shared" si="68"/>
        <v>120</v>
      </c>
      <c r="N231" s="22">
        <v>225</v>
      </c>
      <c r="O231" s="55">
        <v>4</v>
      </c>
      <c r="P231" s="56">
        <v>2</v>
      </c>
      <c r="Q231" s="56">
        <v>2</v>
      </c>
      <c r="R231" s="57">
        <v>4</v>
      </c>
      <c r="S231" s="32">
        <v>50</v>
      </c>
      <c r="U231"/>
      <c r="V231"/>
      <c r="W231"/>
      <c r="X231"/>
      <c r="Y231"/>
      <c r="Z231"/>
      <c r="AB231"/>
      <c r="AC231"/>
      <c r="AD231"/>
      <c r="AE231"/>
      <c r="AF231"/>
      <c r="AG231"/>
      <c r="AH231"/>
      <c r="AI231"/>
      <c r="AJ231"/>
      <c r="AK231"/>
    </row>
    <row r="232" spans="8:37" s="2" customFormat="1">
      <c r="H232" s="21">
        <f t="shared" si="69"/>
        <v>3</v>
      </c>
      <c r="I232" s="21">
        <f t="shared" si="70"/>
        <v>3</v>
      </c>
      <c r="J232" s="21">
        <f t="shared" si="71"/>
        <v>0</v>
      </c>
      <c r="K232" s="21">
        <f t="shared" si="72"/>
        <v>6</v>
      </c>
      <c r="L232" s="6">
        <f t="shared" si="68"/>
        <v>112</v>
      </c>
      <c r="N232" s="22">
        <v>225</v>
      </c>
      <c r="O232" s="55">
        <v>2</v>
      </c>
      <c r="P232" s="56">
        <v>2</v>
      </c>
      <c r="Q232" s="56">
        <v>4</v>
      </c>
      <c r="R232" s="57">
        <v>4</v>
      </c>
      <c r="S232" s="32">
        <v>51</v>
      </c>
      <c r="U232"/>
      <c r="V232"/>
      <c r="W232"/>
      <c r="X232"/>
      <c r="Y232"/>
      <c r="Z232"/>
      <c r="AB232"/>
      <c r="AC232"/>
      <c r="AD232"/>
      <c r="AE232"/>
      <c r="AF232"/>
      <c r="AG232"/>
      <c r="AH232"/>
      <c r="AI232"/>
      <c r="AJ232"/>
      <c r="AK232"/>
    </row>
    <row r="233" spans="8:37" s="2" customFormat="1">
      <c r="H233" s="21">
        <f t="shared" si="69"/>
        <v>2</v>
      </c>
      <c r="I233" s="21">
        <f t="shared" si="70"/>
        <v>5</v>
      </c>
      <c r="J233" s="21">
        <f t="shared" si="71"/>
        <v>1</v>
      </c>
      <c r="K233" s="21">
        <f t="shared" si="72"/>
        <v>4</v>
      </c>
      <c r="L233" s="6">
        <f t="shared" si="68"/>
        <v>180</v>
      </c>
      <c r="N233" s="22">
        <v>225</v>
      </c>
      <c r="O233" s="55">
        <v>2</v>
      </c>
      <c r="P233" s="56">
        <v>4</v>
      </c>
      <c r="Q233" s="56">
        <v>4</v>
      </c>
      <c r="R233" s="57">
        <v>2</v>
      </c>
      <c r="S233" s="32">
        <v>52</v>
      </c>
      <c r="U233"/>
      <c r="V233"/>
      <c r="W233"/>
      <c r="X233"/>
      <c r="Y233"/>
      <c r="Z233"/>
      <c r="AB233"/>
      <c r="AC233"/>
      <c r="AD233"/>
      <c r="AE233"/>
      <c r="AF233"/>
      <c r="AG233"/>
      <c r="AH233"/>
      <c r="AI233"/>
      <c r="AJ233"/>
      <c r="AK233"/>
    </row>
    <row r="234" spans="8:37" s="2" customFormat="1">
      <c r="H234" s="21">
        <f t="shared" si="69"/>
        <v>2</v>
      </c>
      <c r="I234" s="21">
        <f t="shared" si="70"/>
        <v>4</v>
      </c>
      <c r="J234" s="21">
        <f t="shared" si="71"/>
        <v>1</v>
      </c>
      <c r="K234" s="21">
        <f t="shared" si="72"/>
        <v>5</v>
      </c>
      <c r="L234" s="6">
        <f t="shared" si="68"/>
        <v>180</v>
      </c>
      <c r="N234" s="22">
        <v>225</v>
      </c>
      <c r="O234" s="55">
        <v>2</v>
      </c>
      <c r="P234" s="56">
        <v>2</v>
      </c>
      <c r="Q234" s="56">
        <v>4</v>
      </c>
      <c r="R234" s="57">
        <v>4</v>
      </c>
      <c r="S234" s="32">
        <v>53</v>
      </c>
      <c r="U234"/>
      <c r="V234"/>
      <c r="W234"/>
      <c r="X234"/>
      <c r="Y234"/>
      <c r="Z234"/>
      <c r="AB234"/>
      <c r="AC234"/>
      <c r="AD234"/>
      <c r="AE234"/>
      <c r="AF234"/>
      <c r="AG234"/>
      <c r="AH234"/>
      <c r="AI234"/>
      <c r="AJ234"/>
      <c r="AK234"/>
    </row>
    <row r="235" spans="8:37" s="2" customFormat="1">
      <c r="H235" s="21">
        <f t="shared" si="69"/>
        <v>2</v>
      </c>
      <c r="I235" s="21">
        <f t="shared" si="70"/>
        <v>3</v>
      </c>
      <c r="J235" s="21">
        <f t="shared" si="71"/>
        <v>1</v>
      </c>
      <c r="K235" s="21">
        <f t="shared" si="72"/>
        <v>6</v>
      </c>
      <c r="L235" s="6">
        <f t="shared" si="68"/>
        <v>168</v>
      </c>
      <c r="N235" s="22">
        <v>225</v>
      </c>
      <c r="O235" s="55">
        <v>4</v>
      </c>
      <c r="P235" s="56">
        <v>2</v>
      </c>
      <c r="Q235" s="56">
        <v>4</v>
      </c>
      <c r="R235" s="57">
        <v>2</v>
      </c>
      <c r="S235" s="32">
        <v>54</v>
      </c>
      <c r="U235"/>
      <c r="V235"/>
      <c r="W235"/>
      <c r="X235"/>
      <c r="Y235"/>
      <c r="Z235"/>
      <c r="AB235"/>
      <c r="AC235"/>
      <c r="AD235"/>
      <c r="AE235"/>
      <c r="AF235"/>
      <c r="AG235"/>
      <c r="AH235"/>
      <c r="AI235"/>
      <c r="AJ235"/>
      <c r="AK235"/>
    </row>
    <row r="236" spans="8:37" s="2" customFormat="1">
      <c r="H236" s="21">
        <f t="shared" si="69"/>
        <v>1</v>
      </c>
      <c r="I236" s="21">
        <f t="shared" si="70"/>
        <v>5</v>
      </c>
      <c r="J236" s="21">
        <f t="shared" si="71"/>
        <v>2</v>
      </c>
      <c r="K236" s="21">
        <f t="shared" si="72"/>
        <v>4</v>
      </c>
      <c r="L236" s="6">
        <f t="shared" si="68"/>
        <v>180</v>
      </c>
      <c r="N236" s="22">
        <v>225</v>
      </c>
      <c r="O236" s="55">
        <v>4</v>
      </c>
      <c r="P236" s="56">
        <v>2</v>
      </c>
      <c r="Q236" s="56">
        <v>2</v>
      </c>
      <c r="R236" s="57">
        <v>4</v>
      </c>
      <c r="S236" s="32">
        <v>55</v>
      </c>
      <c r="U236"/>
      <c r="V236"/>
      <c r="W236"/>
      <c r="X236"/>
      <c r="Y236"/>
      <c r="Z236"/>
      <c r="AB236"/>
      <c r="AC236"/>
      <c r="AD236"/>
      <c r="AE236"/>
      <c r="AF236"/>
      <c r="AG236"/>
      <c r="AH236"/>
      <c r="AI236"/>
      <c r="AJ236"/>
      <c r="AK236"/>
    </row>
    <row r="237" spans="8:37" s="2" customFormat="1">
      <c r="H237" s="21">
        <f t="shared" si="69"/>
        <v>1</v>
      </c>
      <c r="I237" s="21">
        <f t="shared" si="70"/>
        <v>4</v>
      </c>
      <c r="J237" s="21">
        <f t="shared" si="71"/>
        <v>2</v>
      </c>
      <c r="K237" s="21">
        <f t="shared" si="72"/>
        <v>5</v>
      </c>
      <c r="L237" s="6">
        <f t="shared" si="68"/>
        <v>180</v>
      </c>
      <c r="N237" s="22">
        <v>225</v>
      </c>
      <c r="O237" s="55">
        <v>2</v>
      </c>
      <c r="P237" s="56">
        <v>2</v>
      </c>
      <c r="Q237" s="56">
        <v>4</v>
      </c>
      <c r="R237" s="57">
        <v>4</v>
      </c>
      <c r="S237" s="32">
        <v>56</v>
      </c>
      <c r="U237"/>
      <c r="V237"/>
      <c r="W237"/>
      <c r="X237"/>
      <c r="Y237"/>
      <c r="Z237"/>
      <c r="AB237"/>
      <c r="AC237"/>
      <c r="AD237"/>
      <c r="AE237"/>
      <c r="AF237"/>
      <c r="AG237"/>
      <c r="AH237"/>
      <c r="AI237"/>
      <c r="AJ237"/>
      <c r="AK237"/>
    </row>
    <row r="238" spans="8:37" s="2" customFormat="1">
      <c r="H238" s="21">
        <f t="shared" si="69"/>
        <v>1</v>
      </c>
      <c r="I238" s="21">
        <f t="shared" si="70"/>
        <v>3</v>
      </c>
      <c r="J238" s="21">
        <f t="shared" si="71"/>
        <v>2</v>
      </c>
      <c r="K238" s="21">
        <f t="shared" si="72"/>
        <v>6</v>
      </c>
      <c r="L238" s="6">
        <f t="shared" si="68"/>
        <v>168</v>
      </c>
      <c r="N238" s="22">
        <v>225</v>
      </c>
      <c r="O238" s="55">
        <v>2</v>
      </c>
      <c r="P238" s="56">
        <v>2</v>
      </c>
      <c r="Q238" s="56">
        <v>4</v>
      </c>
      <c r="R238" s="57">
        <v>4</v>
      </c>
      <c r="S238" s="32">
        <v>57</v>
      </c>
      <c r="U238"/>
      <c r="V238"/>
      <c r="W238"/>
      <c r="X238"/>
      <c r="Y238"/>
      <c r="Z238"/>
      <c r="AB238"/>
      <c r="AC238"/>
      <c r="AD238"/>
      <c r="AE238"/>
      <c r="AF238"/>
      <c r="AG238"/>
      <c r="AH238"/>
      <c r="AI238"/>
      <c r="AJ238"/>
      <c r="AK238"/>
    </row>
    <row r="239" spans="8:37" s="2" customFormat="1">
      <c r="H239" s="21">
        <f t="shared" si="69"/>
        <v>2</v>
      </c>
      <c r="I239" s="21">
        <f t="shared" si="70"/>
        <v>6</v>
      </c>
      <c r="J239" s="21">
        <f t="shared" si="71"/>
        <v>2</v>
      </c>
      <c r="K239" s="21">
        <f t="shared" si="72"/>
        <v>2</v>
      </c>
      <c r="L239" s="6">
        <f t="shared" si="68"/>
        <v>189</v>
      </c>
      <c r="N239" s="22">
        <v>225</v>
      </c>
      <c r="O239" s="55">
        <v>2</v>
      </c>
      <c r="P239" s="56">
        <v>4</v>
      </c>
      <c r="Q239" s="56">
        <v>4</v>
      </c>
      <c r="R239" s="57">
        <v>2</v>
      </c>
      <c r="S239" s="32">
        <v>58</v>
      </c>
      <c r="U239"/>
      <c r="V239"/>
      <c r="W239"/>
      <c r="X239"/>
      <c r="Y239"/>
      <c r="Z239"/>
      <c r="AB239"/>
      <c r="AC239"/>
      <c r="AD239"/>
      <c r="AE239"/>
      <c r="AF239"/>
      <c r="AG239"/>
      <c r="AH239"/>
      <c r="AI239"/>
      <c r="AJ239"/>
      <c r="AK239"/>
    </row>
    <row r="240" spans="8:37" s="2" customFormat="1">
      <c r="H240" s="21">
        <f t="shared" si="69"/>
        <v>2</v>
      </c>
      <c r="I240" s="21">
        <f t="shared" si="70"/>
        <v>5</v>
      </c>
      <c r="J240" s="21">
        <f t="shared" si="71"/>
        <v>2</v>
      </c>
      <c r="K240" s="21">
        <f t="shared" si="72"/>
        <v>3</v>
      </c>
      <c r="L240" s="6">
        <f t="shared" si="68"/>
        <v>216</v>
      </c>
      <c r="N240" s="22">
        <v>225</v>
      </c>
      <c r="O240" s="55">
        <v>2</v>
      </c>
      <c r="P240" s="56">
        <v>2</v>
      </c>
      <c r="Q240" s="56">
        <v>4</v>
      </c>
      <c r="R240" s="57">
        <v>4</v>
      </c>
      <c r="S240" s="32">
        <v>59</v>
      </c>
      <c r="U240"/>
      <c r="V240"/>
      <c r="W240"/>
      <c r="X240"/>
      <c r="Y240"/>
      <c r="Z240"/>
      <c r="AB240"/>
      <c r="AC240"/>
      <c r="AD240"/>
      <c r="AE240"/>
      <c r="AF240"/>
      <c r="AG240"/>
      <c r="AH240"/>
      <c r="AI240"/>
      <c r="AJ240"/>
      <c r="AK240"/>
    </row>
    <row r="241" spans="6:37" s="2" customFormat="1" ht="15.75" thickBot="1">
      <c r="H241" s="21">
        <f t="shared" si="69"/>
        <v>2</v>
      </c>
      <c r="I241" s="21">
        <f t="shared" si="70"/>
        <v>4</v>
      </c>
      <c r="J241" s="21">
        <f t="shared" si="71"/>
        <v>2</v>
      </c>
      <c r="K241" s="21">
        <f t="shared" si="72"/>
        <v>4</v>
      </c>
      <c r="L241" s="6">
        <f t="shared" si="68"/>
        <v>225</v>
      </c>
      <c r="N241" s="22">
        <v>225</v>
      </c>
      <c r="O241" s="58">
        <v>2</v>
      </c>
      <c r="P241" s="59">
        <v>4</v>
      </c>
      <c r="Q241" s="59">
        <v>2</v>
      </c>
      <c r="R241" s="60">
        <v>4</v>
      </c>
      <c r="S241" s="172">
        <v>60</v>
      </c>
      <c r="U241"/>
      <c r="V241"/>
      <c r="W241"/>
      <c r="X241"/>
      <c r="Y241"/>
      <c r="Z241"/>
      <c r="AB241"/>
      <c r="AC241"/>
      <c r="AD241"/>
      <c r="AE241"/>
      <c r="AF241"/>
      <c r="AG241"/>
      <c r="AH241"/>
      <c r="AI241"/>
      <c r="AJ241"/>
      <c r="AK241"/>
    </row>
    <row r="242" spans="6:37" s="2" customFormat="1">
      <c r="H242" s="21">
        <f t="shared" si="69"/>
        <v>1</v>
      </c>
      <c r="I242" s="21">
        <f t="shared" si="70"/>
        <v>6</v>
      </c>
      <c r="J242" s="21">
        <f t="shared" si="71"/>
        <v>3</v>
      </c>
      <c r="K242" s="21">
        <f t="shared" si="72"/>
        <v>2</v>
      </c>
      <c r="L242" s="6">
        <f t="shared" si="68"/>
        <v>168</v>
      </c>
      <c r="N242" s="22">
        <v>216</v>
      </c>
      <c r="O242" s="41">
        <v>5</v>
      </c>
      <c r="P242" s="42">
        <v>2</v>
      </c>
      <c r="Q242" s="42">
        <v>3</v>
      </c>
      <c r="R242" s="61">
        <v>2</v>
      </c>
      <c r="S242" s="31">
        <v>1</v>
      </c>
      <c r="U242"/>
      <c r="V242"/>
      <c r="W242"/>
      <c r="X242"/>
      <c r="Y242"/>
      <c r="Z242"/>
      <c r="AB242"/>
      <c r="AC242"/>
      <c r="AD242"/>
      <c r="AE242"/>
      <c r="AF242"/>
      <c r="AG242"/>
      <c r="AH242"/>
      <c r="AI242"/>
      <c r="AJ242"/>
      <c r="AK242"/>
    </row>
    <row r="243" spans="6:37">
      <c r="F243" s="2"/>
      <c r="H243" s="21">
        <f t="shared" si="69"/>
        <v>1</v>
      </c>
      <c r="I243" s="21">
        <f t="shared" si="70"/>
        <v>5</v>
      </c>
      <c r="J243" s="21">
        <f t="shared" si="71"/>
        <v>3</v>
      </c>
      <c r="K243" s="21">
        <f t="shared" si="72"/>
        <v>3</v>
      </c>
      <c r="L243" s="6">
        <f t="shared" si="68"/>
        <v>192</v>
      </c>
      <c r="N243" s="22">
        <v>216</v>
      </c>
      <c r="O243" s="43">
        <v>5</v>
      </c>
      <c r="P243" s="44">
        <v>3</v>
      </c>
      <c r="Q243" s="44">
        <v>2</v>
      </c>
      <c r="R243" s="62">
        <v>2</v>
      </c>
      <c r="S243" s="32">
        <v>2</v>
      </c>
      <c r="U243"/>
      <c r="V243"/>
      <c r="W243"/>
      <c r="X243"/>
      <c r="AA243" s="2"/>
      <c r="AE243"/>
    </row>
    <row r="244" spans="6:37">
      <c r="F244" s="2"/>
      <c r="H244" s="21">
        <f t="shared" si="69"/>
        <v>1</v>
      </c>
      <c r="I244" s="21">
        <f t="shared" si="70"/>
        <v>4</v>
      </c>
      <c r="J244" s="21">
        <f t="shared" si="71"/>
        <v>3</v>
      </c>
      <c r="K244" s="21">
        <f t="shared" si="72"/>
        <v>4</v>
      </c>
      <c r="L244" s="6">
        <f t="shared" si="68"/>
        <v>200</v>
      </c>
      <c r="N244" s="22">
        <v>216</v>
      </c>
      <c r="O244" s="43">
        <v>5</v>
      </c>
      <c r="P244" s="44">
        <v>2</v>
      </c>
      <c r="Q244" s="44">
        <v>2</v>
      </c>
      <c r="R244" s="62">
        <v>3</v>
      </c>
      <c r="S244" s="32">
        <v>3</v>
      </c>
      <c r="U244"/>
      <c r="V244"/>
      <c r="W244"/>
      <c r="X244"/>
      <c r="AA244" s="2"/>
      <c r="AE244"/>
    </row>
    <row r="245" spans="6:37">
      <c r="F245" s="2"/>
      <c r="H245" s="21">
        <f t="shared" si="69"/>
        <v>0</v>
      </c>
      <c r="I245" s="21">
        <f t="shared" si="70"/>
        <v>6</v>
      </c>
      <c r="J245" s="21">
        <f t="shared" si="71"/>
        <v>4</v>
      </c>
      <c r="K245" s="21">
        <f t="shared" si="72"/>
        <v>2</v>
      </c>
      <c r="L245" s="6">
        <f t="shared" si="68"/>
        <v>105</v>
      </c>
      <c r="N245" s="22">
        <v>216</v>
      </c>
      <c r="O245" s="43">
        <v>5</v>
      </c>
      <c r="P245" s="44">
        <v>3</v>
      </c>
      <c r="Q245" s="44">
        <v>2</v>
      </c>
      <c r="R245" s="62">
        <v>2</v>
      </c>
      <c r="S245" s="32">
        <v>4</v>
      </c>
      <c r="U245"/>
      <c r="V245"/>
      <c r="W245"/>
      <c r="X245"/>
      <c r="AA245" s="2"/>
      <c r="AE245"/>
    </row>
    <row r="246" spans="6:37">
      <c r="F246" s="2"/>
      <c r="H246" s="21">
        <f t="shared" si="69"/>
        <v>0</v>
      </c>
      <c r="I246" s="21">
        <f t="shared" si="70"/>
        <v>5</v>
      </c>
      <c r="J246" s="21">
        <f t="shared" si="71"/>
        <v>4</v>
      </c>
      <c r="K246" s="21">
        <f t="shared" si="72"/>
        <v>3</v>
      </c>
      <c r="L246" s="6">
        <f t="shared" si="68"/>
        <v>120</v>
      </c>
      <c r="N246" s="22">
        <v>216</v>
      </c>
      <c r="O246" s="43">
        <v>3</v>
      </c>
      <c r="P246" s="44">
        <v>5</v>
      </c>
      <c r="Q246" s="44">
        <v>2</v>
      </c>
      <c r="R246" s="62">
        <v>2</v>
      </c>
      <c r="S246" s="32">
        <v>5</v>
      </c>
      <c r="U246"/>
      <c r="V246"/>
      <c r="W246"/>
      <c r="X246"/>
      <c r="AA246" s="2"/>
      <c r="AE246"/>
    </row>
    <row r="247" spans="6:37">
      <c r="F247" s="2"/>
      <c r="H247" s="21">
        <f t="shared" si="69"/>
        <v>0</v>
      </c>
      <c r="I247" s="21">
        <f t="shared" si="70"/>
        <v>4</v>
      </c>
      <c r="J247" s="21">
        <f t="shared" si="71"/>
        <v>4</v>
      </c>
      <c r="K247" s="21">
        <f t="shared" si="72"/>
        <v>4</v>
      </c>
      <c r="L247" s="6">
        <f t="shared" si="68"/>
        <v>125</v>
      </c>
      <c r="N247" s="22">
        <v>216</v>
      </c>
      <c r="O247" s="43">
        <v>3</v>
      </c>
      <c r="P247" s="44">
        <v>5</v>
      </c>
      <c r="Q247" s="44">
        <v>2</v>
      </c>
      <c r="R247" s="62">
        <v>2</v>
      </c>
      <c r="S247" s="32">
        <v>6</v>
      </c>
      <c r="U247"/>
      <c r="V247"/>
      <c r="W247"/>
      <c r="X247"/>
      <c r="AA247" s="2"/>
      <c r="AE247"/>
    </row>
    <row r="248" spans="6:37">
      <c r="F248" s="2"/>
      <c r="H248" s="21">
        <f t="shared" si="69"/>
        <v>2</v>
      </c>
      <c r="I248" s="21">
        <f t="shared" si="70"/>
        <v>6</v>
      </c>
      <c r="J248" s="21">
        <f t="shared" si="71"/>
        <v>1</v>
      </c>
      <c r="K248" s="21">
        <f t="shared" si="72"/>
        <v>3</v>
      </c>
      <c r="L248" s="6">
        <f t="shared" si="68"/>
        <v>168</v>
      </c>
      <c r="N248" s="22">
        <v>216</v>
      </c>
      <c r="O248" s="43">
        <v>2</v>
      </c>
      <c r="P248" s="44">
        <v>5</v>
      </c>
      <c r="Q248" s="44">
        <v>3</v>
      </c>
      <c r="R248" s="62">
        <v>2</v>
      </c>
      <c r="S248" s="32">
        <v>7</v>
      </c>
      <c r="U248"/>
      <c r="V248"/>
      <c r="W248"/>
      <c r="X248"/>
      <c r="AA248" s="2"/>
      <c r="AE248"/>
    </row>
    <row r="249" spans="6:37">
      <c r="F249" s="2"/>
      <c r="H249" s="21">
        <f t="shared" ref="H249:H265" si="73">O$12+C87</f>
        <v>2</v>
      </c>
      <c r="I249" s="21">
        <f t="shared" ref="I249:I265" si="74">P$12+D87</f>
        <v>5</v>
      </c>
      <c r="J249" s="21">
        <f t="shared" ref="J249:J265" si="75">Q$12+E87</f>
        <v>1</v>
      </c>
      <c r="K249" s="21">
        <f t="shared" ref="K249:K265" si="76">R$12+F87</f>
        <v>4</v>
      </c>
      <c r="L249" s="6">
        <f t="shared" si="68"/>
        <v>180</v>
      </c>
      <c r="N249" s="22">
        <v>216</v>
      </c>
      <c r="O249" s="43">
        <v>2</v>
      </c>
      <c r="P249" s="44">
        <v>5</v>
      </c>
      <c r="Q249" s="44">
        <v>2</v>
      </c>
      <c r="R249" s="62">
        <v>3</v>
      </c>
      <c r="S249" s="32">
        <v>8</v>
      </c>
      <c r="U249"/>
      <c r="V249"/>
      <c r="W249"/>
      <c r="X249"/>
      <c r="AA249" s="2"/>
      <c r="AE249"/>
    </row>
    <row r="250" spans="6:37">
      <c r="F250" s="2"/>
      <c r="H250" s="21">
        <f t="shared" si="73"/>
        <v>2</v>
      </c>
      <c r="I250" s="21">
        <f t="shared" si="74"/>
        <v>4</v>
      </c>
      <c r="J250" s="21">
        <f t="shared" si="75"/>
        <v>1</v>
      </c>
      <c r="K250" s="21">
        <f t="shared" si="76"/>
        <v>5</v>
      </c>
      <c r="L250" s="6">
        <f t="shared" si="68"/>
        <v>180</v>
      </c>
      <c r="N250" s="22">
        <v>216</v>
      </c>
      <c r="O250" s="43">
        <v>5</v>
      </c>
      <c r="P250" s="44">
        <v>3</v>
      </c>
      <c r="Q250" s="44">
        <v>2</v>
      </c>
      <c r="R250" s="62">
        <v>2</v>
      </c>
      <c r="S250" s="32">
        <v>9</v>
      </c>
      <c r="U250"/>
      <c r="V250"/>
      <c r="W250"/>
      <c r="X250"/>
      <c r="AA250" s="2"/>
      <c r="AE250"/>
    </row>
    <row r="251" spans="6:37">
      <c r="F251" s="2"/>
      <c r="H251" s="21">
        <f t="shared" si="73"/>
        <v>1</v>
      </c>
      <c r="I251" s="21">
        <f t="shared" si="74"/>
        <v>6</v>
      </c>
      <c r="J251" s="21">
        <f t="shared" si="75"/>
        <v>2</v>
      </c>
      <c r="K251" s="21">
        <f t="shared" si="76"/>
        <v>3</v>
      </c>
      <c r="L251" s="6">
        <f t="shared" si="68"/>
        <v>168</v>
      </c>
      <c r="N251" s="22">
        <v>216</v>
      </c>
      <c r="O251" s="43">
        <v>5</v>
      </c>
      <c r="P251" s="44">
        <v>2</v>
      </c>
      <c r="Q251" s="44">
        <v>2</v>
      </c>
      <c r="R251" s="62">
        <v>3</v>
      </c>
      <c r="S251" s="32">
        <v>10</v>
      </c>
      <c r="U251"/>
      <c r="V251"/>
      <c r="W251"/>
      <c r="X251"/>
      <c r="AA251" s="2"/>
      <c r="AE251"/>
    </row>
    <row r="252" spans="6:37">
      <c r="F252" s="2"/>
      <c r="H252" s="21">
        <f t="shared" si="73"/>
        <v>1</v>
      </c>
      <c r="I252" s="21">
        <f t="shared" si="74"/>
        <v>5</v>
      </c>
      <c r="J252" s="21">
        <f t="shared" si="75"/>
        <v>2</v>
      </c>
      <c r="K252" s="21">
        <f t="shared" si="76"/>
        <v>4</v>
      </c>
      <c r="L252" s="6">
        <f t="shared" si="68"/>
        <v>180</v>
      </c>
      <c r="N252" s="22">
        <v>216</v>
      </c>
      <c r="O252" s="43">
        <v>3</v>
      </c>
      <c r="P252" s="44">
        <v>2</v>
      </c>
      <c r="Q252" s="44">
        <v>2</v>
      </c>
      <c r="R252" s="62">
        <v>5</v>
      </c>
      <c r="S252" s="32">
        <v>11</v>
      </c>
      <c r="U252"/>
      <c r="V252"/>
      <c r="W252"/>
      <c r="X252"/>
      <c r="AA252" s="2"/>
      <c r="AE252"/>
    </row>
    <row r="253" spans="6:37">
      <c r="F253" s="2"/>
      <c r="H253" s="21">
        <f t="shared" si="73"/>
        <v>1</v>
      </c>
      <c r="I253" s="21">
        <f t="shared" si="74"/>
        <v>4</v>
      </c>
      <c r="J253" s="21">
        <f t="shared" si="75"/>
        <v>2</v>
      </c>
      <c r="K253" s="21">
        <f t="shared" si="76"/>
        <v>5</v>
      </c>
      <c r="L253" s="6">
        <f t="shared" si="68"/>
        <v>180</v>
      </c>
      <c r="N253" s="22">
        <v>216</v>
      </c>
      <c r="O253" s="43">
        <v>3</v>
      </c>
      <c r="P253" s="44">
        <v>5</v>
      </c>
      <c r="Q253" s="44">
        <v>2</v>
      </c>
      <c r="R253" s="62">
        <v>2</v>
      </c>
      <c r="S253" s="32">
        <v>12</v>
      </c>
      <c r="U253"/>
      <c r="V253"/>
      <c r="W253"/>
      <c r="X253"/>
      <c r="AA253" s="2"/>
      <c r="AE253"/>
    </row>
    <row r="254" spans="6:37">
      <c r="F254" s="2"/>
      <c r="H254" s="21">
        <f t="shared" si="73"/>
        <v>0</v>
      </c>
      <c r="I254" s="21">
        <f t="shared" si="74"/>
        <v>6</v>
      </c>
      <c r="J254" s="21">
        <f t="shared" si="75"/>
        <v>3</v>
      </c>
      <c r="K254" s="21">
        <f t="shared" si="76"/>
        <v>3</v>
      </c>
      <c r="L254" s="6">
        <f t="shared" si="68"/>
        <v>112</v>
      </c>
      <c r="N254" s="22">
        <v>216</v>
      </c>
      <c r="O254" s="43">
        <v>2</v>
      </c>
      <c r="P254" s="44">
        <v>5</v>
      </c>
      <c r="Q254" s="44">
        <v>3</v>
      </c>
      <c r="R254" s="62">
        <v>2</v>
      </c>
      <c r="S254" s="32">
        <v>13</v>
      </c>
      <c r="U254"/>
      <c r="V254"/>
      <c r="W254"/>
      <c r="X254"/>
      <c r="AA254" s="2"/>
      <c r="AE254"/>
    </row>
    <row r="255" spans="6:37">
      <c r="F255" s="2"/>
      <c r="H255" s="21">
        <f t="shared" si="73"/>
        <v>0</v>
      </c>
      <c r="I255" s="21">
        <f t="shared" si="74"/>
        <v>5</v>
      </c>
      <c r="J255" s="21">
        <f t="shared" si="75"/>
        <v>3</v>
      </c>
      <c r="K255" s="21">
        <f t="shared" si="76"/>
        <v>4</v>
      </c>
      <c r="L255" s="6">
        <f t="shared" si="68"/>
        <v>120</v>
      </c>
      <c r="N255" s="22">
        <v>216</v>
      </c>
      <c r="O255" s="43">
        <v>2</v>
      </c>
      <c r="P255" s="44">
        <v>5</v>
      </c>
      <c r="Q255" s="44">
        <v>2</v>
      </c>
      <c r="R255" s="62">
        <v>3</v>
      </c>
      <c r="S255" s="32">
        <v>14</v>
      </c>
      <c r="U255"/>
      <c r="V255"/>
      <c r="W255"/>
      <c r="X255"/>
      <c r="AA255" s="2"/>
      <c r="AE255"/>
    </row>
    <row r="256" spans="6:37">
      <c r="F256" s="2"/>
      <c r="H256" s="21">
        <f t="shared" si="73"/>
        <v>0</v>
      </c>
      <c r="I256" s="21">
        <f t="shared" si="74"/>
        <v>4</v>
      </c>
      <c r="J256" s="21">
        <f t="shared" si="75"/>
        <v>3</v>
      </c>
      <c r="K256" s="21">
        <f t="shared" si="76"/>
        <v>5</v>
      </c>
      <c r="L256" s="6">
        <f t="shared" si="68"/>
        <v>120</v>
      </c>
      <c r="N256" s="22">
        <v>216</v>
      </c>
      <c r="O256" s="43">
        <v>2</v>
      </c>
      <c r="P256" s="44">
        <v>3</v>
      </c>
      <c r="Q256" s="44">
        <v>2</v>
      </c>
      <c r="R256" s="62">
        <v>5</v>
      </c>
      <c r="S256" s="32">
        <v>15</v>
      </c>
      <c r="U256"/>
      <c r="V256"/>
      <c r="W256"/>
      <c r="X256"/>
      <c r="AA256" s="2"/>
      <c r="AE256"/>
    </row>
    <row r="257" spans="6:37">
      <c r="F257" s="2"/>
      <c r="H257" s="21">
        <f t="shared" si="73"/>
        <v>2</v>
      </c>
      <c r="I257" s="21">
        <f t="shared" si="74"/>
        <v>6</v>
      </c>
      <c r="J257" s="21">
        <f t="shared" si="75"/>
        <v>0</v>
      </c>
      <c r="K257" s="21">
        <f t="shared" si="76"/>
        <v>4</v>
      </c>
      <c r="L257" s="6">
        <f t="shared" si="68"/>
        <v>105</v>
      </c>
      <c r="N257" s="22">
        <v>216</v>
      </c>
      <c r="O257" s="43">
        <v>3</v>
      </c>
      <c r="P257" s="44">
        <v>5</v>
      </c>
      <c r="Q257" s="44">
        <v>2</v>
      </c>
      <c r="R257" s="62">
        <v>2</v>
      </c>
      <c r="S257" s="32">
        <v>16</v>
      </c>
      <c r="U257"/>
      <c r="V257"/>
      <c r="W257"/>
      <c r="X257"/>
      <c r="AA257" s="2"/>
      <c r="AE257"/>
    </row>
    <row r="258" spans="6:37">
      <c r="F258" s="2"/>
      <c r="H258" s="21">
        <f t="shared" si="73"/>
        <v>2</v>
      </c>
      <c r="I258" s="21">
        <f t="shared" si="74"/>
        <v>5</v>
      </c>
      <c r="J258" s="21">
        <f t="shared" si="75"/>
        <v>0</v>
      </c>
      <c r="K258" s="21">
        <f t="shared" si="76"/>
        <v>5</v>
      </c>
      <c r="L258" s="6">
        <f t="shared" si="68"/>
        <v>108</v>
      </c>
      <c r="N258" s="22">
        <v>216</v>
      </c>
      <c r="O258" s="43">
        <v>2</v>
      </c>
      <c r="P258" s="44">
        <v>5</v>
      </c>
      <c r="Q258" s="44">
        <v>3</v>
      </c>
      <c r="R258" s="62">
        <v>2</v>
      </c>
      <c r="S258" s="32">
        <v>17</v>
      </c>
      <c r="U258"/>
      <c r="V258"/>
      <c r="W258"/>
      <c r="X258"/>
      <c r="AA258" s="2"/>
      <c r="AE258"/>
    </row>
    <row r="259" spans="6:37" s="2" customFormat="1">
      <c r="H259" s="21">
        <f t="shared" si="73"/>
        <v>2</v>
      </c>
      <c r="I259" s="21">
        <f t="shared" si="74"/>
        <v>4</v>
      </c>
      <c r="J259" s="21">
        <f t="shared" si="75"/>
        <v>0</v>
      </c>
      <c r="K259" s="21">
        <f t="shared" si="76"/>
        <v>6</v>
      </c>
      <c r="L259" s="6">
        <f t="shared" si="68"/>
        <v>105</v>
      </c>
      <c r="N259" s="22">
        <v>216</v>
      </c>
      <c r="O259" s="43">
        <v>2</v>
      </c>
      <c r="P259" s="44">
        <v>5</v>
      </c>
      <c r="Q259" s="44">
        <v>2</v>
      </c>
      <c r="R259" s="62">
        <v>3</v>
      </c>
      <c r="S259" s="32">
        <v>18</v>
      </c>
      <c r="U259"/>
      <c r="V259"/>
      <c r="W259"/>
      <c r="X259"/>
      <c r="Y259"/>
      <c r="Z259"/>
      <c r="AB259"/>
      <c r="AC259"/>
      <c r="AD259"/>
      <c r="AE259"/>
      <c r="AF259"/>
      <c r="AG259"/>
      <c r="AH259"/>
      <c r="AI259"/>
      <c r="AJ259"/>
      <c r="AK259"/>
    </row>
    <row r="260" spans="6:37" s="2" customFormat="1">
      <c r="H260" s="21">
        <f t="shared" si="73"/>
        <v>1</v>
      </c>
      <c r="I260" s="21">
        <f t="shared" si="74"/>
        <v>6</v>
      </c>
      <c r="J260" s="21">
        <f t="shared" si="75"/>
        <v>1</v>
      </c>
      <c r="K260" s="21">
        <f t="shared" si="76"/>
        <v>4</v>
      </c>
      <c r="L260" s="6">
        <f t="shared" si="68"/>
        <v>140</v>
      </c>
      <c r="N260" s="22">
        <v>216</v>
      </c>
      <c r="O260" s="43">
        <v>3</v>
      </c>
      <c r="P260" s="44">
        <v>2</v>
      </c>
      <c r="Q260" s="44">
        <v>2</v>
      </c>
      <c r="R260" s="62">
        <v>5</v>
      </c>
      <c r="S260" s="32">
        <v>19</v>
      </c>
      <c r="U260"/>
      <c r="V260"/>
      <c r="W260"/>
      <c r="X260"/>
      <c r="Y260"/>
      <c r="Z260"/>
      <c r="AB260"/>
      <c r="AC260"/>
      <c r="AD260"/>
      <c r="AE260"/>
      <c r="AF260"/>
      <c r="AG260"/>
      <c r="AH260"/>
      <c r="AI260"/>
      <c r="AJ260"/>
      <c r="AK260"/>
    </row>
    <row r="261" spans="6:37" s="2" customFormat="1">
      <c r="H261" s="21">
        <f t="shared" si="73"/>
        <v>1</v>
      </c>
      <c r="I261" s="21">
        <f t="shared" si="74"/>
        <v>5</v>
      </c>
      <c r="J261" s="21">
        <f t="shared" si="75"/>
        <v>1</v>
      </c>
      <c r="K261" s="21">
        <f t="shared" si="76"/>
        <v>5</v>
      </c>
      <c r="L261" s="6">
        <f t="shared" si="68"/>
        <v>144</v>
      </c>
      <c r="N261" s="22">
        <v>216</v>
      </c>
      <c r="O261" s="43">
        <v>2</v>
      </c>
      <c r="P261" s="44">
        <v>2</v>
      </c>
      <c r="Q261" s="44">
        <v>3</v>
      </c>
      <c r="R261" s="62">
        <v>5</v>
      </c>
      <c r="S261" s="32">
        <v>20</v>
      </c>
      <c r="U261"/>
      <c r="V261"/>
      <c r="W261"/>
      <c r="X261"/>
      <c r="Y261"/>
      <c r="Z261"/>
      <c r="AB261"/>
      <c r="AC261"/>
      <c r="AD261"/>
      <c r="AE261"/>
      <c r="AF261"/>
      <c r="AG261"/>
      <c r="AH261"/>
      <c r="AI261"/>
      <c r="AJ261"/>
      <c r="AK261"/>
    </row>
    <row r="262" spans="6:37" s="2" customFormat="1">
      <c r="H262" s="21">
        <f t="shared" si="73"/>
        <v>1</v>
      </c>
      <c r="I262" s="21">
        <f t="shared" si="74"/>
        <v>4</v>
      </c>
      <c r="J262" s="21">
        <f t="shared" si="75"/>
        <v>1</v>
      </c>
      <c r="K262" s="21">
        <f t="shared" si="76"/>
        <v>6</v>
      </c>
      <c r="L262" s="6">
        <f t="shared" si="68"/>
        <v>140</v>
      </c>
      <c r="N262" s="22">
        <v>216</v>
      </c>
      <c r="O262" s="43">
        <v>2</v>
      </c>
      <c r="P262" s="44">
        <v>3</v>
      </c>
      <c r="Q262" s="44">
        <v>2</v>
      </c>
      <c r="R262" s="62">
        <v>5</v>
      </c>
      <c r="S262" s="32">
        <v>21</v>
      </c>
      <c r="U262"/>
      <c r="V262"/>
      <c r="W262"/>
      <c r="X262"/>
      <c r="Y262"/>
      <c r="Z262"/>
      <c r="AB262"/>
      <c r="AC262"/>
      <c r="AD262"/>
      <c r="AE262"/>
      <c r="AF262"/>
      <c r="AG262"/>
      <c r="AH262"/>
      <c r="AI262"/>
      <c r="AJ262"/>
      <c r="AK262"/>
    </row>
    <row r="263" spans="6:37" s="2" customFormat="1">
      <c r="H263" s="21">
        <f t="shared" si="73"/>
        <v>0</v>
      </c>
      <c r="I263" s="21">
        <f t="shared" si="74"/>
        <v>6</v>
      </c>
      <c r="J263" s="21">
        <f t="shared" si="75"/>
        <v>2</v>
      </c>
      <c r="K263" s="21">
        <f t="shared" si="76"/>
        <v>4</v>
      </c>
      <c r="L263" s="6">
        <f t="shared" si="68"/>
        <v>105</v>
      </c>
      <c r="N263" s="22">
        <v>216</v>
      </c>
      <c r="O263" s="43">
        <v>3</v>
      </c>
      <c r="P263" s="44">
        <v>5</v>
      </c>
      <c r="Q263" s="44">
        <v>2</v>
      </c>
      <c r="R263" s="62">
        <v>2</v>
      </c>
      <c r="S263" s="32">
        <v>22</v>
      </c>
      <c r="U263"/>
      <c r="V263"/>
      <c r="W263"/>
      <c r="X263"/>
      <c r="Y263"/>
      <c r="Z263"/>
      <c r="AB263"/>
      <c r="AC263"/>
      <c r="AD263"/>
      <c r="AE263"/>
      <c r="AF263"/>
      <c r="AG263"/>
      <c r="AH263"/>
      <c r="AI263"/>
      <c r="AJ263"/>
      <c r="AK263"/>
    </row>
    <row r="264" spans="6:37" s="2" customFormat="1">
      <c r="H264" s="21">
        <f t="shared" si="73"/>
        <v>0</v>
      </c>
      <c r="I264" s="21">
        <f t="shared" si="74"/>
        <v>5</v>
      </c>
      <c r="J264" s="21">
        <f t="shared" si="75"/>
        <v>2</v>
      </c>
      <c r="K264" s="21">
        <f t="shared" si="76"/>
        <v>5</v>
      </c>
      <c r="L264" s="6">
        <f t="shared" si="68"/>
        <v>108</v>
      </c>
      <c r="N264" s="22">
        <v>216</v>
      </c>
      <c r="O264" s="43">
        <v>2</v>
      </c>
      <c r="P264" s="44">
        <v>5</v>
      </c>
      <c r="Q264" s="44">
        <v>3</v>
      </c>
      <c r="R264" s="62">
        <v>2</v>
      </c>
      <c r="S264" s="32">
        <v>23</v>
      </c>
      <c r="U264"/>
      <c r="V264"/>
      <c r="W264"/>
      <c r="X264"/>
      <c r="Y264"/>
      <c r="Z264"/>
      <c r="AB264"/>
      <c r="AC264"/>
      <c r="AD264"/>
      <c r="AE264"/>
      <c r="AF264"/>
      <c r="AG264"/>
      <c r="AH264"/>
      <c r="AI264"/>
      <c r="AJ264"/>
      <c r="AK264"/>
    </row>
    <row r="265" spans="6:37" s="2" customFormat="1">
      <c r="H265" s="21">
        <f t="shared" si="73"/>
        <v>0</v>
      </c>
      <c r="I265" s="21">
        <f t="shared" si="74"/>
        <v>4</v>
      </c>
      <c r="J265" s="21">
        <f t="shared" si="75"/>
        <v>2</v>
      </c>
      <c r="K265" s="21">
        <f t="shared" si="76"/>
        <v>6</v>
      </c>
      <c r="L265" s="6">
        <f t="shared" si="68"/>
        <v>105</v>
      </c>
      <c r="N265" s="22">
        <v>216</v>
      </c>
      <c r="O265" s="43">
        <v>2</v>
      </c>
      <c r="P265" s="44">
        <v>5</v>
      </c>
      <c r="Q265" s="44">
        <v>2</v>
      </c>
      <c r="R265" s="62">
        <v>3</v>
      </c>
      <c r="S265" s="32">
        <v>24</v>
      </c>
      <c r="U265"/>
      <c r="V265"/>
      <c r="W265"/>
      <c r="X265"/>
      <c r="Y265"/>
      <c r="Z265"/>
      <c r="AB265"/>
      <c r="AC265"/>
      <c r="AD265"/>
      <c r="AE265"/>
      <c r="AF265"/>
      <c r="AG265"/>
      <c r="AH265"/>
      <c r="AI265"/>
      <c r="AJ265"/>
      <c r="AK265"/>
    </row>
    <row r="266" spans="6:37" s="2" customFormat="1">
      <c r="H266" s="21">
        <f t="shared" ref="H266:H297" si="77">O$13+C23</f>
        <v>6</v>
      </c>
      <c r="I266" s="21">
        <f t="shared" ref="I266:I297" si="78">P$13+D23</f>
        <v>3</v>
      </c>
      <c r="J266" s="21">
        <f t="shared" ref="J266:J297" si="79">Q$13+E23</f>
        <v>3</v>
      </c>
      <c r="K266" s="21">
        <f t="shared" ref="K266:K297" si="80">R$13+F23</f>
        <v>0</v>
      </c>
      <c r="L266" s="6">
        <f t="shared" si="68"/>
        <v>112</v>
      </c>
      <c r="N266" s="22">
        <v>216</v>
      </c>
      <c r="O266" s="43">
        <v>2</v>
      </c>
      <c r="P266" s="44">
        <v>3</v>
      </c>
      <c r="Q266" s="44">
        <v>2</v>
      </c>
      <c r="R266" s="62">
        <v>5</v>
      </c>
      <c r="S266" s="32">
        <v>25</v>
      </c>
      <c r="U266"/>
      <c r="V266"/>
      <c r="W266"/>
      <c r="X266"/>
      <c r="Y266"/>
      <c r="Z266"/>
      <c r="AB266"/>
      <c r="AC266"/>
      <c r="AD266"/>
      <c r="AE266"/>
      <c r="AF266"/>
      <c r="AG266"/>
      <c r="AH266"/>
      <c r="AI266"/>
      <c r="AJ266"/>
      <c r="AK266"/>
    </row>
    <row r="267" spans="6:37" s="2" customFormat="1">
      <c r="H267" s="21">
        <f t="shared" si="77"/>
        <v>6</v>
      </c>
      <c r="I267" s="21">
        <f t="shared" si="78"/>
        <v>2</v>
      </c>
      <c r="J267" s="21">
        <f t="shared" si="79"/>
        <v>3</v>
      </c>
      <c r="K267" s="21">
        <f t="shared" si="80"/>
        <v>1</v>
      </c>
      <c r="L267" s="6">
        <f t="shared" si="68"/>
        <v>168</v>
      </c>
      <c r="N267" s="22">
        <v>216</v>
      </c>
      <c r="O267" s="43">
        <v>2</v>
      </c>
      <c r="P267" s="44">
        <v>5</v>
      </c>
      <c r="Q267" s="44">
        <v>2</v>
      </c>
      <c r="R267" s="62">
        <v>3</v>
      </c>
      <c r="S267" s="32">
        <v>26</v>
      </c>
      <c r="U267"/>
      <c r="V267"/>
      <c r="W267"/>
      <c r="X267"/>
      <c r="Y267"/>
      <c r="Z267"/>
      <c r="AB267"/>
      <c r="AC267"/>
      <c r="AD267"/>
      <c r="AE267"/>
      <c r="AF267"/>
      <c r="AG267"/>
      <c r="AH267"/>
      <c r="AI267"/>
      <c r="AJ267"/>
      <c r="AK267"/>
    </row>
    <row r="268" spans="6:37" s="2" customFormat="1">
      <c r="H268" s="21">
        <f t="shared" si="77"/>
        <v>6</v>
      </c>
      <c r="I268" s="21">
        <f t="shared" si="78"/>
        <v>1</v>
      </c>
      <c r="J268" s="21">
        <f t="shared" si="79"/>
        <v>3</v>
      </c>
      <c r="K268" s="21">
        <f t="shared" si="80"/>
        <v>2</v>
      </c>
      <c r="L268" s="6">
        <f t="shared" si="68"/>
        <v>168</v>
      </c>
      <c r="N268" s="22">
        <v>216</v>
      </c>
      <c r="O268" s="43">
        <v>5</v>
      </c>
      <c r="P268" s="44">
        <v>2</v>
      </c>
      <c r="Q268" s="44">
        <v>3</v>
      </c>
      <c r="R268" s="62">
        <v>2</v>
      </c>
      <c r="S268" s="32">
        <v>27</v>
      </c>
      <c r="U268"/>
      <c r="V268"/>
      <c r="W268"/>
      <c r="X268"/>
      <c r="Y268"/>
      <c r="Z268"/>
      <c r="AB268"/>
      <c r="AC268"/>
      <c r="AD268"/>
      <c r="AE268"/>
      <c r="AF268"/>
      <c r="AG268"/>
      <c r="AH268"/>
      <c r="AI268"/>
      <c r="AJ268"/>
      <c r="AK268"/>
    </row>
    <row r="269" spans="6:37" s="2" customFormat="1">
      <c r="H269" s="21">
        <f t="shared" si="77"/>
        <v>5</v>
      </c>
      <c r="I269" s="21">
        <f t="shared" si="78"/>
        <v>3</v>
      </c>
      <c r="J269" s="21">
        <f t="shared" si="79"/>
        <v>4</v>
      </c>
      <c r="K269" s="21">
        <f t="shared" si="80"/>
        <v>0</v>
      </c>
      <c r="L269" s="6">
        <f t="shared" si="68"/>
        <v>120</v>
      </c>
      <c r="N269" s="22">
        <v>216</v>
      </c>
      <c r="O269" s="43">
        <v>5</v>
      </c>
      <c r="P269" s="44">
        <v>3</v>
      </c>
      <c r="Q269" s="44">
        <v>2</v>
      </c>
      <c r="R269" s="62">
        <v>2</v>
      </c>
      <c r="S269" s="32">
        <v>28</v>
      </c>
      <c r="U269"/>
      <c r="V269"/>
      <c r="W269"/>
      <c r="X269"/>
      <c r="Y269"/>
      <c r="Z269"/>
      <c r="AB269"/>
      <c r="AC269"/>
      <c r="AD269"/>
      <c r="AE269"/>
      <c r="AF269"/>
      <c r="AG269"/>
      <c r="AH269"/>
      <c r="AI269"/>
      <c r="AJ269"/>
      <c r="AK269"/>
    </row>
    <row r="270" spans="6:37" s="2" customFormat="1">
      <c r="H270" s="21">
        <f t="shared" si="77"/>
        <v>5</v>
      </c>
      <c r="I270" s="21">
        <f t="shared" si="78"/>
        <v>2</v>
      </c>
      <c r="J270" s="21">
        <f t="shared" si="79"/>
        <v>4</v>
      </c>
      <c r="K270" s="21">
        <f t="shared" si="80"/>
        <v>1</v>
      </c>
      <c r="L270" s="6">
        <f t="shared" si="68"/>
        <v>180</v>
      </c>
      <c r="N270" s="22">
        <v>216</v>
      </c>
      <c r="O270" s="43">
        <v>5</v>
      </c>
      <c r="P270" s="44">
        <v>2</v>
      </c>
      <c r="Q270" s="44">
        <v>2</v>
      </c>
      <c r="R270" s="62">
        <v>3</v>
      </c>
      <c r="S270" s="32">
        <v>29</v>
      </c>
      <c r="U270"/>
      <c r="V270"/>
      <c r="W270"/>
      <c r="X270"/>
      <c r="Y270"/>
      <c r="Z270"/>
      <c r="AB270"/>
      <c r="AC270"/>
      <c r="AD270"/>
      <c r="AE270"/>
      <c r="AF270"/>
      <c r="AG270"/>
      <c r="AH270"/>
      <c r="AI270"/>
      <c r="AJ270"/>
      <c r="AK270"/>
    </row>
    <row r="271" spans="6:37" s="2" customFormat="1">
      <c r="H271" s="21">
        <f t="shared" si="77"/>
        <v>5</v>
      </c>
      <c r="I271" s="21">
        <f t="shared" si="78"/>
        <v>1</v>
      </c>
      <c r="J271" s="21">
        <f t="shared" si="79"/>
        <v>4</v>
      </c>
      <c r="K271" s="21">
        <f t="shared" si="80"/>
        <v>2</v>
      </c>
      <c r="L271" s="6">
        <f t="shared" si="68"/>
        <v>180</v>
      </c>
      <c r="N271" s="22">
        <v>216</v>
      </c>
      <c r="O271" s="43">
        <v>5</v>
      </c>
      <c r="P271" s="44">
        <v>2</v>
      </c>
      <c r="Q271" s="44">
        <v>3</v>
      </c>
      <c r="R271" s="62">
        <v>2</v>
      </c>
      <c r="S271" s="32">
        <v>30</v>
      </c>
      <c r="U271"/>
      <c r="V271"/>
      <c r="W271"/>
      <c r="X271"/>
      <c r="Y271"/>
      <c r="Z271"/>
      <c r="AB271"/>
      <c r="AC271"/>
      <c r="AD271"/>
      <c r="AE271"/>
      <c r="AF271"/>
      <c r="AG271"/>
      <c r="AH271"/>
      <c r="AI271"/>
      <c r="AJ271"/>
      <c r="AK271"/>
    </row>
    <row r="272" spans="6:37" s="2" customFormat="1">
      <c r="H272" s="21">
        <f t="shared" si="77"/>
        <v>4</v>
      </c>
      <c r="I272" s="21">
        <f t="shared" si="78"/>
        <v>3</v>
      </c>
      <c r="J272" s="21">
        <f t="shared" si="79"/>
        <v>5</v>
      </c>
      <c r="K272" s="21">
        <f t="shared" si="80"/>
        <v>0</v>
      </c>
      <c r="L272" s="6">
        <f t="shared" si="68"/>
        <v>120</v>
      </c>
      <c r="N272" s="22">
        <v>216</v>
      </c>
      <c r="O272" s="43">
        <v>3</v>
      </c>
      <c r="P272" s="44">
        <v>2</v>
      </c>
      <c r="Q272" s="44">
        <v>5</v>
      </c>
      <c r="R272" s="62">
        <v>2</v>
      </c>
      <c r="S272" s="32">
        <v>31</v>
      </c>
      <c r="U272"/>
      <c r="V272"/>
      <c r="W272"/>
      <c r="X272"/>
      <c r="Y272"/>
      <c r="Z272"/>
      <c r="AB272"/>
      <c r="AC272"/>
      <c r="AD272"/>
      <c r="AE272"/>
      <c r="AF272"/>
      <c r="AG272"/>
      <c r="AH272"/>
      <c r="AI272"/>
      <c r="AJ272"/>
      <c r="AK272"/>
    </row>
    <row r="273" spans="8:37" s="2" customFormat="1">
      <c r="H273" s="21">
        <f t="shared" si="77"/>
        <v>4</v>
      </c>
      <c r="I273" s="21">
        <f t="shared" si="78"/>
        <v>2</v>
      </c>
      <c r="J273" s="21">
        <f t="shared" si="79"/>
        <v>5</v>
      </c>
      <c r="K273" s="21">
        <f t="shared" si="80"/>
        <v>1</v>
      </c>
      <c r="L273" s="6">
        <f t="shared" si="68"/>
        <v>180</v>
      </c>
      <c r="N273" s="22">
        <v>216</v>
      </c>
      <c r="O273" s="43">
        <v>5</v>
      </c>
      <c r="P273" s="44">
        <v>3</v>
      </c>
      <c r="Q273" s="44">
        <v>2</v>
      </c>
      <c r="R273" s="62">
        <v>2</v>
      </c>
      <c r="S273" s="32">
        <v>32</v>
      </c>
      <c r="U273"/>
      <c r="V273"/>
      <c r="W273"/>
      <c r="X273"/>
      <c r="Y273"/>
      <c r="Z273"/>
      <c r="AB273"/>
      <c r="AC273"/>
      <c r="AD273"/>
      <c r="AE273"/>
      <c r="AF273"/>
      <c r="AG273"/>
      <c r="AH273"/>
      <c r="AI273"/>
      <c r="AJ273"/>
      <c r="AK273"/>
    </row>
    <row r="274" spans="8:37" s="2" customFormat="1">
      <c r="H274" s="21">
        <f t="shared" si="77"/>
        <v>4</v>
      </c>
      <c r="I274" s="21">
        <f t="shared" si="78"/>
        <v>1</v>
      </c>
      <c r="J274" s="21">
        <f t="shared" si="79"/>
        <v>5</v>
      </c>
      <c r="K274" s="21">
        <f t="shared" si="80"/>
        <v>2</v>
      </c>
      <c r="L274" s="6">
        <f t="shared" si="68"/>
        <v>180</v>
      </c>
      <c r="N274" s="22">
        <v>216</v>
      </c>
      <c r="O274" s="43">
        <v>5</v>
      </c>
      <c r="P274" s="44">
        <v>2</v>
      </c>
      <c r="Q274" s="44">
        <v>2</v>
      </c>
      <c r="R274" s="62">
        <v>3</v>
      </c>
      <c r="S274" s="32">
        <v>33</v>
      </c>
      <c r="U274"/>
      <c r="V274"/>
      <c r="W274"/>
      <c r="X274"/>
      <c r="Y274"/>
      <c r="Z274"/>
      <c r="AB274"/>
      <c r="AC274"/>
      <c r="AD274"/>
      <c r="AE274"/>
      <c r="AF274"/>
      <c r="AG274"/>
      <c r="AH274"/>
      <c r="AI274"/>
      <c r="AJ274"/>
      <c r="AK274"/>
    </row>
    <row r="275" spans="8:37" s="2" customFormat="1">
      <c r="H275" s="21">
        <f t="shared" si="77"/>
        <v>6</v>
      </c>
      <c r="I275" s="21">
        <f t="shared" si="78"/>
        <v>3</v>
      </c>
      <c r="J275" s="21">
        <f t="shared" si="79"/>
        <v>2</v>
      </c>
      <c r="K275" s="21">
        <f t="shared" si="80"/>
        <v>1</v>
      </c>
      <c r="L275" s="6">
        <f t="shared" si="68"/>
        <v>168</v>
      </c>
      <c r="N275" s="22">
        <v>216</v>
      </c>
      <c r="O275" s="43">
        <v>2</v>
      </c>
      <c r="P275" s="44">
        <v>3</v>
      </c>
      <c r="Q275" s="44">
        <v>5</v>
      </c>
      <c r="R275" s="62">
        <v>2</v>
      </c>
      <c r="S275" s="32">
        <v>34</v>
      </c>
      <c r="U275"/>
      <c r="V275"/>
      <c r="W275"/>
      <c r="X275"/>
      <c r="Y275"/>
      <c r="Z275"/>
      <c r="AB275"/>
      <c r="AC275"/>
      <c r="AD275"/>
      <c r="AE275"/>
      <c r="AF275"/>
      <c r="AG275"/>
      <c r="AH275"/>
      <c r="AI275"/>
      <c r="AJ275"/>
      <c r="AK275"/>
    </row>
    <row r="276" spans="8:37" s="2" customFormat="1">
      <c r="H276" s="21">
        <f t="shared" si="77"/>
        <v>6</v>
      </c>
      <c r="I276" s="21">
        <f t="shared" si="78"/>
        <v>2</v>
      </c>
      <c r="J276" s="21">
        <f t="shared" si="79"/>
        <v>2</v>
      </c>
      <c r="K276" s="21">
        <f t="shared" si="80"/>
        <v>2</v>
      </c>
      <c r="L276" s="6">
        <f t="shared" si="68"/>
        <v>189</v>
      </c>
      <c r="N276" s="22">
        <v>216</v>
      </c>
      <c r="O276" s="43">
        <v>3</v>
      </c>
      <c r="P276" s="44">
        <v>5</v>
      </c>
      <c r="Q276" s="44">
        <v>2</v>
      </c>
      <c r="R276" s="62">
        <v>2</v>
      </c>
      <c r="S276" s="32">
        <v>35</v>
      </c>
      <c r="U276"/>
      <c r="V276"/>
      <c r="W276"/>
      <c r="X276"/>
      <c r="Y276"/>
      <c r="Z276"/>
      <c r="AB276"/>
      <c r="AC276"/>
      <c r="AD276"/>
      <c r="AE276"/>
      <c r="AF276"/>
      <c r="AG276"/>
      <c r="AH276"/>
      <c r="AI276"/>
      <c r="AJ276"/>
      <c r="AK276"/>
    </row>
    <row r="277" spans="8:37" s="2" customFormat="1">
      <c r="H277" s="21">
        <f t="shared" si="77"/>
        <v>6</v>
      </c>
      <c r="I277" s="21">
        <f t="shared" si="78"/>
        <v>1</v>
      </c>
      <c r="J277" s="21">
        <f t="shared" si="79"/>
        <v>2</v>
      </c>
      <c r="K277" s="21">
        <f t="shared" si="80"/>
        <v>3</v>
      </c>
      <c r="L277" s="6">
        <f t="shared" si="68"/>
        <v>168</v>
      </c>
      <c r="N277" s="22">
        <v>216</v>
      </c>
      <c r="O277" s="43">
        <v>2</v>
      </c>
      <c r="P277" s="44">
        <v>5</v>
      </c>
      <c r="Q277" s="44">
        <v>3</v>
      </c>
      <c r="R277" s="62">
        <v>2</v>
      </c>
      <c r="S277" s="32">
        <v>36</v>
      </c>
      <c r="U277"/>
      <c r="V277"/>
      <c r="W277"/>
      <c r="X277"/>
      <c r="Y277"/>
      <c r="Z277"/>
      <c r="AB277"/>
      <c r="AC277"/>
      <c r="AD277"/>
      <c r="AE277"/>
      <c r="AF277"/>
      <c r="AG277"/>
      <c r="AH277"/>
      <c r="AI277"/>
      <c r="AJ277"/>
      <c r="AK277"/>
    </row>
    <row r="278" spans="8:37" s="2" customFormat="1">
      <c r="H278" s="21">
        <f t="shared" si="77"/>
        <v>5</v>
      </c>
      <c r="I278" s="21">
        <f t="shared" si="78"/>
        <v>3</v>
      </c>
      <c r="J278" s="21">
        <f t="shared" si="79"/>
        <v>3</v>
      </c>
      <c r="K278" s="21">
        <f t="shared" si="80"/>
        <v>1</v>
      </c>
      <c r="L278" s="6">
        <f t="shared" si="68"/>
        <v>192</v>
      </c>
      <c r="N278" s="22">
        <v>216</v>
      </c>
      <c r="O278" s="43">
        <v>5</v>
      </c>
      <c r="P278" s="44">
        <v>2</v>
      </c>
      <c r="Q278" s="44">
        <v>3</v>
      </c>
      <c r="R278" s="62">
        <v>2</v>
      </c>
      <c r="S278" s="32">
        <v>37</v>
      </c>
      <c r="U278"/>
      <c r="V278"/>
      <c r="W278"/>
      <c r="X278"/>
      <c r="Y278"/>
      <c r="Z278"/>
      <c r="AB278"/>
      <c r="AC278"/>
      <c r="AD278"/>
      <c r="AE278"/>
      <c r="AF278"/>
      <c r="AG278"/>
      <c r="AH278"/>
      <c r="AI278"/>
      <c r="AJ278"/>
      <c r="AK278"/>
    </row>
    <row r="279" spans="8:37" s="2" customFormat="1">
      <c r="H279" s="21">
        <f t="shared" si="77"/>
        <v>5</v>
      </c>
      <c r="I279" s="21">
        <f t="shared" si="78"/>
        <v>2</v>
      </c>
      <c r="J279" s="21">
        <f t="shared" si="79"/>
        <v>3</v>
      </c>
      <c r="K279" s="21">
        <f t="shared" si="80"/>
        <v>2</v>
      </c>
      <c r="L279" s="6">
        <f t="shared" si="68"/>
        <v>216</v>
      </c>
      <c r="N279" s="22">
        <v>216</v>
      </c>
      <c r="O279" s="43">
        <v>3</v>
      </c>
      <c r="P279" s="44">
        <v>2</v>
      </c>
      <c r="Q279" s="44">
        <v>5</v>
      </c>
      <c r="R279" s="62">
        <v>2</v>
      </c>
      <c r="S279" s="32">
        <v>38</v>
      </c>
      <c r="U279"/>
      <c r="V279"/>
      <c r="W279"/>
      <c r="X279"/>
      <c r="Y279"/>
      <c r="Z279"/>
      <c r="AB279"/>
      <c r="AC279"/>
      <c r="AD279"/>
      <c r="AE279"/>
      <c r="AF279"/>
      <c r="AG279"/>
      <c r="AH279"/>
      <c r="AI279"/>
      <c r="AJ279"/>
      <c r="AK279"/>
    </row>
    <row r="280" spans="8:37" s="2" customFormat="1">
      <c r="H280" s="21">
        <f t="shared" si="77"/>
        <v>5</v>
      </c>
      <c r="I280" s="21">
        <f t="shared" si="78"/>
        <v>1</v>
      </c>
      <c r="J280" s="21">
        <f t="shared" si="79"/>
        <v>3</v>
      </c>
      <c r="K280" s="21">
        <f t="shared" si="80"/>
        <v>3</v>
      </c>
      <c r="L280" s="6">
        <f t="shared" ref="L280:L343" si="81">(H280+1)*(I280+1)*(J280+1)*(K280+1)</f>
        <v>192</v>
      </c>
      <c r="N280" s="22">
        <v>216</v>
      </c>
      <c r="O280" s="43">
        <v>5</v>
      </c>
      <c r="P280" s="44">
        <v>3</v>
      </c>
      <c r="Q280" s="44">
        <v>2</v>
      </c>
      <c r="R280" s="62">
        <v>2</v>
      </c>
      <c r="S280" s="32">
        <v>39</v>
      </c>
      <c r="U280"/>
      <c r="V280"/>
      <c r="W280"/>
      <c r="X280"/>
      <c r="Y280"/>
      <c r="Z280"/>
      <c r="AB280"/>
      <c r="AC280"/>
      <c r="AD280"/>
      <c r="AE280"/>
      <c r="AF280"/>
      <c r="AG280"/>
      <c r="AH280"/>
      <c r="AI280"/>
      <c r="AJ280"/>
      <c r="AK280"/>
    </row>
    <row r="281" spans="8:37" s="2" customFormat="1">
      <c r="H281" s="21">
        <f t="shared" si="77"/>
        <v>4</v>
      </c>
      <c r="I281" s="21">
        <f t="shared" si="78"/>
        <v>3</v>
      </c>
      <c r="J281" s="21">
        <f t="shared" si="79"/>
        <v>4</v>
      </c>
      <c r="K281" s="21">
        <f t="shared" si="80"/>
        <v>1</v>
      </c>
      <c r="L281" s="6">
        <f t="shared" si="81"/>
        <v>200</v>
      </c>
      <c r="N281" s="22">
        <v>216</v>
      </c>
      <c r="O281" s="43">
        <v>5</v>
      </c>
      <c r="P281" s="44">
        <v>2</v>
      </c>
      <c r="Q281" s="44">
        <v>2</v>
      </c>
      <c r="R281" s="62">
        <v>3</v>
      </c>
      <c r="S281" s="32">
        <v>40</v>
      </c>
      <c r="U281"/>
      <c r="V281"/>
      <c r="W281"/>
      <c r="X281"/>
      <c r="Y281"/>
      <c r="Z281"/>
      <c r="AB281"/>
      <c r="AC281"/>
      <c r="AD281"/>
      <c r="AE281"/>
      <c r="AF281"/>
      <c r="AG281"/>
      <c r="AH281"/>
      <c r="AI281"/>
      <c r="AJ281"/>
      <c r="AK281"/>
    </row>
    <row r="282" spans="8:37" s="2" customFormat="1">
      <c r="H282" s="21">
        <f t="shared" si="77"/>
        <v>4</v>
      </c>
      <c r="I282" s="21">
        <f t="shared" si="78"/>
        <v>2</v>
      </c>
      <c r="J282" s="21">
        <f t="shared" si="79"/>
        <v>4</v>
      </c>
      <c r="K282" s="21">
        <f t="shared" si="80"/>
        <v>2</v>
      </c>
      <c r="L282" s="6">
        <f t="shared" si="81"/>
        <v>225</v>
      </c>
      <c r="N282" s="22">
        <v>216</v>
      </c>
      <c r="O282" s="43">
        <v>2</v>
      </c>
      <c r="P282" s="44">
        <v>3</v>
      </c>
      <c r="Q282" s="44">
        <v>5</v>
      </c>
      <c r="R282" s="62">
        <v>2</v>
      </c>
      <c r="S282" s="32">
        <v>41</v>
      </c>
      <c r="U282"/>
      <c r="V282"/>
      <c r="W282"/>
      <c r="X282"/>
      <c r="Y282"/>
      <c r="Z282"/>
      <c r="AB282"/>
      <c r="AC282"/>
      <c r="AD282"/>
      <c r="AE282"/>
      <c r="AF282"/>
      <c r="AG282"/>
      <c r="AH282"/>
      <c r="AI282"/>
      <c r="AJ282"/>
      <c r="AK282"/>
    </row>
    <row r="283" spans="8:37" s="2" customFormat="1">
      <c r="H283" s="21">
        <f t="shared" si="77"/>
        <v>4</v>
      </c>
      <c r="I283" s="21">
        <f t="shared" si="78"/>
        <v>1</v>
      </c>
      <c r="J283" s="21">
        <f t="shared" si="79"/>
        <v>4</v>
      </c>
      <c r="K283" s="21">
        <f t="shared" si="80"/>
        <v>3</v>
      </c>
      <c r="L283" s="6">
        <f t="shared" si="81"/>
        <v>200</v>
      </c>
      <c r="N283" s="22">
        <v>216</v>
      </c>
      <c r="O283" s="43">
        <v>2</v>
      </c>
      <c r="P283" s="44">
        <v>2</v>
      </c>
      <c r="Q283" s="44">
        <v>5</v>
      </c>
      <c r="R283" s="62">
        <v>3</v>
      </c>
      <c r="S283" s="32">
        <v>42</v>
      </c>
      <c r="U283"/>
      <c r="V283"/>
      <c r="W283"/>
      <c r="X283"/>
      <c r="Y283"/>
      <c r="Z283"/>
      <c r="AB283"/>
      <c r="AC283"/>
      <c r="AD283"/>
      <c r="AE283"/>
      <c r="AF283"/>
      <c r="AG283"/>
      <c r="AH283"/>
      <c r="AI283"/>
      <c r="AJ283"/>
      <c r="AK283"/>
    </row>
    <row r="284" spans="8:37" s="2" customFormat="1">
      <c r="H284" s="21">
        <f t="shared" si="77"/>
        <v>6</v>
      </c>
      <c r="I284" s="21">
        <f t="shared" si="78"/>
        <v>3</v>
      </c>
      <c r="J284" s="21">
        <f t="shared" si="79"/>
        <v>1</v>
      </c>
      <c r="K284" s="21">
        <f t="shared" si="80"/>
        <v>2</v>
      </c>
      <c r="L284" s="6">
        <f t="shared" si="81"/>
        <v>168</v>
      </c>
      <c r="N284" s="22">
        <v>216</v>
      </c>
      <c r="O284" s="43">
        <v>3</v>
      </c>
      <c r="P284" s="44">
        <v>2</v>
      </c>
      <c r="Q284" s="44">
        <v>2</v>
      </c>
      <c r="R284" s="62">
        <v>5</v>
      </c>
      <c r="S284" s="32">
        <v>43</v>
      </c>
      <c r="U284"/>
      <c r="V284"/>
      <c r="W284"/>
      <c r="X284"/>
      <c r="Y284"/>
      <c r="Z284"/>
      <c r="AB284"/>
      <c r="AC284"/>
      <c r="AD284"/>
      <c r="AE284"/>
      <c r="AF284"/>
      <c r="AG284"/>
      <c r="AH284"/>
      <c r="AI284"/>
      <c r="AJ284"/>
      <c r="AK284"/>
    </row>
    <row r="285" spans="8:37" s="2" customFormat="1">
      <c r="H285" s="21">
        <f t="shared" si="77"/>
        <v>6</v>
      </c>
      <c r="I285" s="21">
        <f t="shared" si="78"/>
        <v>2</v>
      </c>
      <c r="J285" s="21">
        <f t="shared" si="79"/>
        <v>1</v>
      </c>
      <c r="K285" s="21">
        <f t="shared" si="80"/>
        <v>3</v>
      </c>
      <c r="L285" s="6">
        <f t="shared" si="81"/>
        <v>168</v>
      </c>
      <c r="N285" s="22">
        <v>216</v>
      </c>
      <c r="O285" s="43">
        <v>2</v>
      </c>
      <c r="P285" s="44">
        <v>2</v>
      </c>
      <c r="Q285" s="44">
        <v>3</v>
      </c>
      <c r="R285" s="62">
        <v>5</v>
      </c>
      <c r="S285" s="32">
        <v>44</v>
      </c>
      <c r="U285"/>
      <c r="V285"/>
      <c r="W285"/>
      <c r="X285"/>
      <c r="Y285"/>
      <c r="Z285"/>
      <c r="AB285"/>
      <c r="AC285"/>
      <c r="AD285"/>
      <c r="AE285"/>
      <c r="AF285"/>
      <c r="AG285"/>
      <c r="AH285"/>
      <c r="AI285"/>
      <c r="AJ285"/>
      <c r="AK285"/>
    </row>
    <row r="286" spans="8:37" s="2" customFormat="1">
      <c r="H286" s="21">
        <f t="shared" si="77"/>
        <v>6</v>
      </c>
      <c r="I286" s="21">
        <f t="shared" si="78"/>
        <v>1</v>
      </c>
      <c r="J286" s="21">
        <f t="shared" si="79"/>
        <v>1</v>
      </c>
      <c r="K286" s="21">
        <f t="shared" si="80"/>
        <v>4</v>
      </c>
      <c r="L286" s="6">
        <f t="shared" si="81"/>
        <v>140</v>
      </c>
      <c r="N286" s="22">
        <v>216</v>
      </c>
      <c r="O286" s="43">
        <v>3</v>
      </c>
      <c r="P286" s="44">
        <v>5</v>
      </c>
      <c r="Q286" s="44">
        <v>2</v>
      </c>
      <c r="R286" s="62">
        <v>2</v>
      </c>
      <c r="S286" s="32">
        <v>45</v>
      </c>
      <c r="U286"/>
      <c r="V286"/>
      <c r="W286"/>
      <c r="X286"/>
      <c r="Y286"/>
      <c r="Z286"/>
      <c r="AB286"/>
      <c r="AC286"/>
      <c r="AD286"/>
      <c r="AE286"/>
      <c r="AF286"/>
      <c r="AG286"/>
      <c r="AH286"/>
      <c r="AI286"/>
      <c r="AJ286"/>
      <c r="AK286"/>
    </row>
    <row r="287" spans="8:37" s="2" customFormat="1">
      <c r="H287" s="21">
        <f t="shared" si="77"/>
        <v>5</v>
      </c>
      <c r="I287" s="21">
        <f t="shared" si="78"/>
        <v>3</v>
      </c>
      <c r="J287" s="21">
        <f t="shared" si="79"/>
        <v>2</v>
      </c>
      <c r="K287" s="21">
        <f t="shared" si="80"/>
        <v>2</v>
      </c>
      <c r="L287" s="6">
        <f t="shared" si="81"/>
        <v>216</v>
      </c>
      <c r="N287" s="22">
        <v>216</v>
      </c>
      <c r="O287" s="43">
        <v>2</v>
      </c>
      <c r="P287" s="44">
        <v>5</v>
      </c>
      <c r="Q287" s="44">
        <v>3</v>
      </c>
      <c r="R287" s="62">
        <v>2</v>
      </c>
      <c r="S287" s="32">
        <v>46</v>
      </c>
      <c r="U287"/>
      <c r="V287"/>
      <c r="W287"/>
      <c r="X287"/>
      <c r="Y287"/>
      <c r="Z287"/>
      <c r="AB287"/>
      <c r="AC287"/>
      <c r="AD287"/>
      <c r="AE287"/>
      <c r="AF287"/>
      <c r="AG287"/>
      <c r="AH287"/>
      <c r="AI287"/>
      <c r="AJ287"/>
      <c r="AK287"/>
    </row>
    <row r="288" spans="8:37" s="2" customFormat="1">
      <c r="H288" s="21">
        <f t="shared" si="77"/>
        <v>5</v>
      </c>
      <c r="I288" s="21">
        <f t="shared" si="78"/>
        <v>2</v>
      </c>
      <c r="J288" s="21">
        <f t="shared" si="79"/>
        <v>2</v>
      </c>
      <c r="K288" s="21">
        <f t="shared" si="80"/>
        <v>3</v>
      </c>
      <c r="L288" s="6">
        <f t="shared" si="81"/>
        <v>216</v>
      </c>
      <c r="N288" s="22">
        <v>216</v>
      </c>
      <c r="O288" s="43">
        <v>2</v>
      </c>
      <c r="P288" s="44">
        <v>5</v>
      </c>
      <c r="Q288" s="44">
        <v>2</v>
      </c>
      <c r="R288" s="62">
        <v>3</v>
      </c>
      <c r="S288" s="32">
        <v>47</v>
      </c>
      <c r="U288"/>
      <c r="V288"/>
      <c r="W288"/>
      <c r="X288"/>
      <c r="Y288"/>
      <c r="Z288"/>
      <c r="AB288"/>
      <c r="AC288"/>
      <c r="AD288"/>
      <c r="AE288"/>
      <c r="AF288"/>
      <c r="AG288"/>
      <c r="AH288"/>
      <c r="AI288"/>
      <c r="AJ288"/>
      <c r="AK288"/>
    </row>
    <row r="289" spans="8:37" s="2" customFormat="1">
      <c r="H289" s="21">
        <f t="shared" si="77"/>
        <v>5</v>
      </c>
      <c r="I289" s="21">
        <f t="shared" si="78"/>
        <v>1</v>
      </c>
      <c r="J289" s="21">
        <f t="shared" si="79"/>
        <v>2</v>
      </c>
      <c r="K289" s="21">
        <f t="shared" si="80"/>
        <v>4</v>
      </c>
      <c r="L289" s="6">
        <f t="shared" si="81"/>
        <v>180</v>
      </c>
      <c r="N289" s="22">
        <v>216</v>
      </c>
      <c r="O289" s="43">
        <v>2</v>
      </c>
      <c r="P289" s="44">
        <v>3</v>
      </c>
      <c r="Q289" s="44">
        <v>2</v>
      </c>
      <c r="R289" s="62">
        <v>5</v>
      </c>
      <c r="S289" s="32">
        <v>48</v>
      </c>
      <c r="U289"/>
      <c r="V289"/>
      <c r="W289"/>
      <c r="X289"/>
      <c r="Y289"/>
      <c r="Z289"/>
      <c r="AB289"/>
      <c r="AC289"/>
      <c r="AD289"/>
      <c r="AE289"/>
      <c r="AF289"/>
      <c r="AG289"/>
      <c r="AH289"/>
      <c r="AI289"/>
      <c r="AJ289"/>
      <c r="AK289"/>
    </row>
    <row r="290" spans="8:37" s="2" customFormat="1">
      <c r="H290" s="21">
        <f t="shared" si="77"/>
        <v>4</v>
      </c>
      <c r="I290" s="21">
        <f t="shared" si="78"/>
        <v>3</v>
      </c>
      <c r="J290" s="21">
        <f t="shared" si="79"/>
        <v>3</v>
      </c>
      <c r="K290" s="21">
        <f t="shared" si="80"/>
        <v>2</v>
      </c>
      <c r="L290" s="6">
        <f t="shared" si="81"/>
        <v>240</v>
      </c>
      <c r="N290" s="22">
        <v>216</v>
      </c>
      <c r="O290" s="43">
        <v>2</v>
      </c>
      <c r="P290" s="44">
        <v>3</v>
      </c>
      <c r="Q290" s="44">
        <v>5</v>
      </c>
      <c r="R290" s="62">
        <v>2</v>
      </c>
      <c r="S290" s="32">
        <v>49</v>
      </c>
      <c r="U290"/>
      <c r="V290"/>
      <c r="W290"/>
      <c r="X290"/>
      <c r="Y290"/>
      <c r="Z290"/>
      <c r="AB290"/>
      <c r="AC290"/>
      <c r="AD290"/>
      <c r="AE290"/>
      <c r="AF290"/>
      <c r="AG290"/>
      <c r="AH290"/>
      <c r="AI290"/>
      <c r="AJ290"/>
      <c r="AK290"/>
    </row>
    <row r="291" spans="8:37" s="2" customFormat="1">
      <c r="H291" s="21">
        <f t="shared" si="77"/>
        <v>4</v>
      </c>
      <c r="I291" s="21">
        <f t="shared" si="78"/>
        <v>2</v>
      </c>
      <c r="J291" s="21">
        <f t="shared" si="79"/>
        <v>3</v>
      </c>
      <c r="K291" s="21">
        <f t="shared" si="80"/>
        <v>3</v>
      </c>
      <c r="L291" s="6">
        <f t="shared" si="81"/>
        <v>240</v>
      </c>
      <c r="N291" s="22">
        <v>216</v>
      </c>
      <c r="O291" s="43">
        <v>2</v>
      </c>
      <c r="P291" s="44">
        <v>2</v>
      </c>
      <c r="Q291" s="44">
        <v>5</v>
      </c>
      <c r="R291" s="62">
        <v>3</v>
      </c>
      <c r="S291" s="32">
        <v>50</v>
      </c>
      <c r="U291"/>
      <c r="V291"/>
      <c r="W291"/>
      <c r="X291"/>
      <c r="Y291"/>
      <c r="Z291"/>
      <c r="AB291"/>
      <c r="AC291"/>
      <c r="AD291"/>
      <c r="AE291"/>
      <c r="AF291"/>
      <c r="AG291"/>
      <c r="AH291"/>
      <c r="AI291"/>
      <c r="AJ291"/>
      <c r="AK291"/>
    </row>
    <row r="292" spans="8:37" s="2" customFormat="1">
      <c r="H292" s="21">
        <f t="shared" si="77"/>
        <v>4</v>
      </c>
      <c r="I292" s="21">
        <f t="shared" si="78"/>
        <v>1</v>
      </c>
      <c r="J292" s="21">
        <f t="shared" si="79"/>
        <v>3</v>
      </c>
      <c r="K292" s="21">
        <f t="shared" si="80"/>
        <v>4</v>
      </c>
      <c r="L292" s="6">
        <f t="shared" si="81"/>
        <v>200</v>
      </c>
      <c r="N292" s="22">
        <v>216</v>
      </c>
      <c r="O292" s="43">
        <v>3</v>
      </c>
      <c r="P292" s="44">
        <v>2</v>
      </c>
      <c r="Q292" s="44">
        <v>2</v>
      </c>
      <c r="R292" s="62">
        <v>5</v>
      </c>
      <c r="S292" s="32">
        <v>51</v>
      </c>
      <c r="U292"/>
      <c r="V292"/>
      <c r="W292"/>
      <c r="X292"/>
      <c r="Y292"/>
      <c r="Z292"/>
      <c r="AB292"/>
      <c r="AC292"/>
      <c r="AD292"/>
      <c r="AE292"/>
      <c r="AF292"/>
      <c r="AG292"/>
      <c r="AH292"/>
      <c r="AI292"/>
      <c r="AJ292"/>
      <c r="AK292"/>
    </row>
    <row r="293" spans="8:37" s="2" customFormat="1">
      <c r="H293" s="21">
        <f t="shared" si="77"/>
        <v>5</v>
      </c>
      <c r="I293" s="21">
        <f t="shared" si="78"/>
        <v>4</v>
      </c>
      <c r="J293" s="21">
        <f t="shared" si="79"/>
        <v>3</v>
      </c>
      <c r="K293" s="21">
        <f t="shared" si="80"/>
        <v>0</v>
      </c>
      <c r="L293" s="6">
        <f t="shared" si="81"/>
        <v>120</v>
      </c>
      <c r="N293" s="22">
        <v>216</v>
      </c>
      <c r="O293" s="43">
        <v>2</v>
      </c>
      <c r="P293" s="44">
        <v>2</v>
      </c>
      <c r="Q293" s="44">
        <v>3</v>
      </c>
      <c r="R293" s="62">
        <v>5</v>
      </c>
      <c r="S293" s="32">
        <v>52</v>
      </c>
      <c r="U293"/>
      <c r="V293"/>
      <c r="W293"/>
      <c r="X293"/>
      <c r="Y293"/>
      <c r="Z293"/>
      <c r="AB293"/>
      <c r="AC293"/>
      <c r="AD293"/>
      <c r="AE293"/>
      <c r="AF293"/>
      <c r="AG293"/>
      <c r="AH293"/>
      <c r="AI293"/>
      <c r="AJ293"/>
      <c r="AK293"/>
    </row>
    <row r="294" spans="8:37" s="2" customFormat="1">
      <c r="H294" s="21">
        <f t="shared" si="77"/>
        <v>5</v>
      </c>
      <c r="I294" s="21">
        <f t="shared" si="78"/>
        <v>3</v>
      </c>
      <c r="J294" s="21">
        <f t="shared" si="79"/>
        <v>3</v>
      </c>
      <c r="K294" s="21">
        <f t="shared" si="80"/>
        <v>1</v>
      </c>
      <c r="L294" s="6">
        <f t="shared" si="81"/>
        <v>192</v>
      </c>
      <c r="N294" s="22">
        <v>216</v>
      </c>
      <c r="O294" s="43">
        <v>3</v>
      </c>
      <c r="P294" s="44">
        <v>2</v>
      </c>
      <c r="Q294" s="44">
        <v>2</v>
      </c>
      <c r="R294" s="62">
        <v>5</v>
      </c>
      <c r="S294" s="32">
        <v>53</v>
      </c>
      <c r="U294"/>
      <c r="V294"/>
      <c r="W294"/>
      <c r="X294"/>
      <c r="Y294"/>
      <c r="Z294"/>
      <c r="AB294"/>
      <c r="AC294"/>
      <c r="AD294"/>
      <c r="AE294"/>
      <c r="AF294"/>
      <c r="AG294"/>
      <c r="AH294"/>
      <c r="AI294"/>
      <c r="AJ294"/>
      <c r="AK294"/>
    </row>
    <row r="295" spans="8:37" s="2" customFormat="1">
      <c r="H295" s="21">
        <f t="shared" si="77"/>
        <v>5</v>
      </c>
      <c r="I295" s="21">
        <f t="shared" si="78"/>
        <v>2</v>
      </c>
      <c r="J295" s="21">
        <f t="shared" si="79"/>
        <v>3</v>
      </c>
      <c r="K295" s="21">
        <f t="shared" si="80"/>
        <v>2</v>
      </c>
      <c r="L295" s="6">
        <f t="shared" si="81"/>
        <v>216</v>
      </c>
      <c r="N295" s="22">
        <v>216</v>
      </c>
      <c r="O295" s="43">
        <v>2</v>
      </c>
      <c r="P295" s="44">
        <v>2</v>
      </c>
      <c r="Q295" s="44">
        <v>3</v>
      </c>
      <c r="R295" s="62">
        <v>5</v>
      </c>
      <c r="S295" s="32">
        <v>54</v>
      </c>
      <c r="U295"/>
      <c r="V295"/>
      <c r="W295"/>
      <c r="X295"/>
      <c r="Y295"/>
      <c r="Z295"/>
      <c r="AB295"/>
      <c r="AC295"/>
      <c r="AD295"/>
      <c r="AE295"/>
      <c r="AF295"/>
      <c r="AG295"/>
      <c r="AH295"/>
      <c r="AI295"/>
      <c r="AJ295"/>
      <c r="AK295"/>
    </row>
    <row r="296" spans="8:37" s="2" customFormat="1">
      <c r="H296" s="21">
        <f t="shared" si="77"/>
        <v>4</v>
      </c>
      <c r="I296" s="21">
        <f t="shared" si="78"/>
        <v>4</v>
      </c>
      <c r="J296" s="21">
        <f t="shared" si="79"/>
        <v>4</v>
      </c>
      <c r="K296" s="21">
        <f t="shared" si="80"/>
        <v>0</v>
      </c>
      <c r="L296" s="6">
        <f t="shared" si="81"/>
        <v>125</v>
      </c>
      <c r="N296" s="22">
        <v>216</v>
      </c>
      <c r="O296" s="43">
        <v>2</v>
      </c>
      <c r="P296" s="44">
        <v>3</v>
      </c>
      <c r="Q296" s="44">
        <v>2</v>
      </c>
      <c r="R296" s="62">
        <v>5</v>
      </c>
      <c r="S296" s="32">
        <v>55</v>
      </c>
      <c r="U296"/>
      <c r="V296"/>
      <c r="W296"/>
      <c r="X296"/>
      <c r="Y296"/>
      <c r="Z296"/>
      <c r="AB296"/>
      <c r="AC296"/>
      <c r="AD296"/>
      <c r="AE296"/>
      <c r="AF296"/>
      <c r="AG296"/>
      <c r="AH296"/>
      <c r="AI296"/>
      <c r="AJ296"/>
      <c r="AK296"/>
    </row>
    <row r="297" spans="8:37" s="2" customFormat="1">
      <c r="H297" s="21">
        <f t="shared" si="77"/>
        <v>4</v>
      </c>
      <c r="I297" s="21">
        <f t="shared" si="78"/>
        <v>3</v>
      </c>
      <c r="J297" s="21">
        <f t="shared" si="79"/>
        <v>4</v>
      </c>
      <c r="K297" s="21">
        <f t="shared" si="80"/>
        <v>1</v>
      </c>
      <c r="L297" s="6">
        <f t="shared" si="81"/>
        <v>200</v>
      </c>
      <c r="N297" s="22">
        <v>216</v>
      </c>
      <c r="O297" s="43">
        <v>2</v>
      </c>
      <c r="P297" s="44">
        <v>5</v>
      </c>
      <c r="Q297" s="44">
        <v>3</v>
      </c>
      <c r="R297" s="62">
        <v>2</v>
      </c>
      <c r="S297" s="32">
        <v>56</v>
      </c>
      <c r="U297"/>
      <c r="V297"/>
      <c r="W297"/>
      <c r="X297"/>
      <c r="Y297"/>
      <c r="Z297"/>
      <c r="AB297"/>
      <c r="AC297"/>
      <c r="AD297"/>
      <c r="AE297"/>
      <c r="AF297"/>
      <c r="AG297"/>
      <c r="AH297"/>
      <c r="AI297"/>
      <c r="AJ297"/>
      <c r="AK297"/>
    </row>
    <row r="298" spans="8:37" s="2" customFormat="1">
      <c r="H298" s="21">
        <f t="shared" ref="H298:H329" si="82">O$13+C55</f>
        <v>4</v>
      </c>
      <c r="I298" s="21">
        <f t="shared" ref="I298:I329" si="83">P$13+D55</f>
        <v>2</v>
      </c>
      <c r="J298" s="21">
        <f t="shared" ref="J298:J329" si="84">Q$13+E55</f>
        <v>4</v>
      </c>
      <c r="K298" s="21">
        <f t="shared" ref="K298:K329" si="85">R$13+F55</f>
        <v>2</v>
      </c>
      <c r="L298" s="6">
        <f t="shared" si="81"/>
        <v>225</v>
      </c>
      <c r="N298" s="22">
        <v>216</v>
      </c>
      <c r="O298" s="43">
        <v>2</v>
      </c>
      <c r="P298" s="44">
        <v>5</v>
      </c>
      <c r="Q298" s="44">
        <v>2</v>
      </c>
      <c r="R298" s="62">
        <v>3</v>
      </c>
      <c r="S298" s="32">
        <v>57</v>
      </c>
      <c r="U298"/>
      <c r="V298"/>
      <c r="W298"/>
      <c r="X298"/>
      <c r="Y298"/>
      <c r="Z298"/>
      <c r="AB298"/>
      <c r="AC298"/>
      <c r="AD298"/>
      <c r="AE298"/>
      <c r="AF298"/>
      <c r="AG298"/>
      <c r="AH298"/>
      <c r="AI298"/>
      <c r="AJ298"/>
      <c r="AK298"/>
    </row>
    <row r="299" spans="8:37" s="2" customFormat="1">
      <c r="H299" s="21">
        <f t="shared" si="82"/>
        <v>3</v>
      </c>
      <c r="I299" s="21">
        <f t="shared" si="83"/>
        <v>4</v>
      </c>
      <c r="J299" s="21">
        <f t="shared" si="84"/>
        <v>5</v>
      </c>
      <c r="K299" s="21">
        <f t="shared" si="85"/>
        <v>0</v>
      </c>
      <c r="L299" s="6">
        <f t="shared" si="81"/>
        <v>120</v>
      </c>
      <c r="N299" s="22">
        <v>216</v>
      </c>
      <c r="O299" s="43">
        <v>2</v>
      </c>
      <c r="P299" s="44">
        <v>3</v>
      </c>
      <c r="Q299" s="44">
        <v>2</v>
      </c>
      <c r="R299" s="62">
        <v>5</v>
      </c>
      <c r="S299" s="32">
        <v>58</v>
      </c>
      <c r="U299"/>
      <c r="V299"/>
      <c r="W299"/>
      <c r="X299"/>
      <c r="Y299"/>
      <c r="Z299"/>
      <c r="AB299"/>
      <c r="AC299"/>
      <c r="AD299"/>
      <c r="AE299"/>
      <c r="AF299"/>
      <c r="AG299"/>
      <c r="AH299"/>
      <c r="AI299"/>
      <c r="AJ299"/>
      <c r="AK299"/>
    </row>
    <row r="300" spans="8:37" s="2" customFormat="1">
      <c r="H300" s="21">
        <f t="shared" si="82"/>
        <v>3</v>
      </c>
      <c r="I300" s="21">
        <f t="shared" si="83"/>
        <v>3</v>
      </c>
      <c r="J300" s="21">
        <f t="shared" si="84"/>
        <v>5</v>
      </c>
      <c r="K300" s="21">
        <f t="shared" si="85"/>
        <v>1</v>
      </c>
      <c r="L300" s="6">
        <f t="shared" si="81"/>
        <v>192</v>
      </c>
      <c r="N300" s="22">
        <v>216</v>
      </c>
      <c r="O300" s="43">
        <v>5</v>
      </c>
      <c r="P300" s="44">
        <v>2</v>
      </c>
      <c r="Q300" s="44">
        <v>3</v>
      </c>
      <c r="R300" s="62">
        <v>2</v>
      </c>
      <c r="S300" s="32">
        <v>59</v>
      </c>
      <c r="U300"/>
      <c r="V300"/>
      <c r="W300"/>
      <c r="X300"/>
      <c r="Y300"/>
      <c r="Z300"/>
      <c r="AB300"/>
      <c r="AC300"/>
      <c r="AD300"/>
      <c r="AE300"/>
      <c r="AF300"/>
      <c r="AG300"/>
      <c r="AH300"/>
      <c r="AI300"/>
      <c r="AJ300"/>
      <c r="AK300"/>
    </row>
    <row r="301" spans="8:37" s="2" customFormat="1">
      <c r="H301" s="21">
        <f t="shared" si="82"/>
        <v>3</v>
      </c>
      <c r="I301" s="21">
        <f t="shared" si="83"/>
        <v>2</v>
      </c>
      <c r="J301" s="21">
        <f t="shared" si="84"/>
        <v>5</v>
      </c>
      <c r="K301" s="21">
        <f t="shared" si="85"/>
        <v>2</v>
      </c>
      <c r="L301" s="6">
        <f t="shared" si="81"/>
        <v>216</v>
      </c>
      <c r="N301" s="22">
        <v>216</v>
      </c>
      <c r="O301" s="43">
        <v>5</v>
      </c>
      <c r="P301" s="44">
        <v>2</v>
      </c>
      <c r="Q301" s="44">
        <v>3</v>
      </c>
      <c r="R301" s="62">
        <v>2</v>
      </c>
      <c r="S301" s="32">
        <v>60</v>
      </c>
      <c r="U301"/>
      <c r="V301"/>
      <c r="W301"/>
      <c r="X301"/>
      <c r="Y301"/>
      <c r="Z301"/>
      <c r="AB301"/>
      <c r="AC301"/>
      <c r="AD301"/>
      <c r="AE301"/>
      <c r="AF301"/>
      <c r="AG301"/>
      <c r="AH301"/>
      <c r="AI301"/>
      <c r="AJ301"/>
      <c r="AK301"/>
    </row>
    <row r="302" spans="8:37" s="2" customFormat="1">
      <c r="H302" s="21">
        <f t="shared" si="82"/>
        <v>5</v>
      </c>
      <c r="I302" s="21">
        <f t="shared" si="83"/>
        <v>4</v>
      </c>
      <c r="J302" s="21">
        <f t="shared" si="84"/>
        <v>2</v>
      </c>
      <c r="K302" s="21">
        <f t="shared" si="85"/>
        <v>1</v>
      </c>
      <c r="L302" s="6">
        <f t="shared" si="81"/>
        <v>180</v>
      </c>
      <c r="N302" s="22">
        <v>216</v>
      </c>
      <c r="O302" s="43">
        <v>3</v>
      </c>
      <c r="P302" s="44">
        <v>2</v>
      </c>
      <c r="Q302" s="44">
        <v>5</v>
      </c>
      <c r="R302" s="62">
        <v>2</v>
      </c>
      <c r="S302" s="32">
        <v>61</v>
      </c>
      <c r="U302"/>
      <c r="V302"/>
      <c r="W302"/>
      <c r="X302"/>
      <c r="Y302"/>
      <c r="Z302"/>
      <c r="AB302"/>
      <c r="AC302"/>
      <c r="AD302"/>
      <c r="AE302"/>
      <c r="AF302"/>
      <c r="AG302"/>
      <c r="AH302"/>
      <c r="AI302"/>
      <c r="AJ302"/>
      <c r="AK302"/>
    </row>
    <row r="303" spans="8:37" s="2" customFormat="1">
      <c r="H303" s="21">
        <f t="shared" si="82"/>
        <v>5</v>
      </c>
      <c r="I303" s="21">
        <f t="shared" si="83"/>
        <v>3</v>
      </c>
      <c r="J303" s="21">
        <f t="shared" si="84"/>
        <v>2</v>
      </c>
      <c r="K303" s="21">
        <f t="shared" si="85"/>
        <v>2</v>
      </c>
      <c r="L303" s="6">
        <f t="shared" si="81"/>
        <v>216</v>
      </c>
      <c r="N303" s="22">
        <v>216</v>
      </c>
      <c r="O303" s="43">
        <v>5</v>
      </c>
      <c r="P303" s="44">
        <v>3</v>
      </c>
      <c r="Q303" s="44">
        <v>2</v>
      </c>
      <c r="R303" s="62">
        <v>2</v>
      </c>
      <c r="S303" s="32">
        <v>62</v>
      </c>
      <c r="U303"/>
      <c r="V303"/>
      <c r="W303"/>
      <c r="X303"/>
      <c r="Y303"/>
      <c r="Z303"/>
      <c r="AB303"/>
      <c r="AC303"/>
      <c r="AD303"/>
      <c r="AE303"/>
      <c r="AF303"/>
      <c r="AG303"/>
      <c r="AH303"/>
      <c r="AI303"/>
      <c r="AJ303"/>
      <c r="AK303"/>
    </row>
    <row r="304" spans="8:37" s="2" customFormat="1">
      <c r="H304" s="21">
        <f t="shared" si="82"/>
        <v>5</v>
      </c>
      <c r="I304" s="21">
        <f t="shared" si="83"/>
        <v>2</v>
      </c>
      <c r="J304" s="21">
        <f t="shared" si="84"/>
        <v>2</v>
      </c>
      <c r="K304" s="21">
        <f t="shared" si="85"/>
        <v>3</v>
      </c>
      <c r="L304" s="6">
        <f t="shared" si="81"/>
        <v>216</v>
      </c>
      <c r="N304" s="22">
        <v>216</v>
      </c>
      <c r="O304" s="43">
        <v>5</v>
      </c>
      <c r="P304" s="44">
        <v>2</v>
      </c>
      <c r="Q304" s="44">
        <v>2</v>
      </c>
      <c r="R304" s="62">
        <v>3</v>
      </c>
      <c r="S304" s="32">
        <v>63</v>
      </c>
      <c r="U304"/>
      <c r="V304"/>
      <c r="W304"/>
      <c r="X304"/>
      <c r="Y304"/>
      <c r="Z304"/>
      <c r="AB304"/>
      <c r="AC304"/>
      <c r="AD304"/>
      <c r="AE304"/>
      <c r="AF304"/>
      <c r="AG304"/>
      <c r="AH304"/>
      <c r="AI304"/>
      <c r="AJ304"/>
      <c r="AK304"/>
    </row>
    <row r="305" spans="8:37" s="2" customFormat="1">
      <c r="H305" s="21">
        <f t="shared" si="82"/>
        <v>4</v>
      </c>
      <c r="I305" s="21">
        <f t="shared" si="83"/>
        <v>4</v>
      </c>
      <c r="J305" s="21">
        <f t="shared" si="84"/>
        <v>3</v>
      </c>
      <c r="K305" s="21">
        <f t="shared" si="85"/>
        <v>1</v>
      </c>
      <c r="L305" s="6">
        <f t="shared" si="81"/>
        <v>200</v>
      </c>
      <c r="N305" s="22">
        <v>216</v>
      </c>
      <c r="O305" s="43">
        <v>3</v>
      </c>
      <c r="P305" s="44">
        <v>2</v>
      </c>
      <c r="Q305" s="44">
        <v>5</v>
      </c>
      <c r="R305" s="62">
        <v>2</v>
      </c>
      <c r="S305" s="32">
        <v>64</v>
      </c>
      <c r="U305"/>
      <c r="V305"/>
      <c r="W305"/>
      <c r="X305"/>
      <c r="Y305"/>
      <c r="Z305"/>
      <c r="AB305"/>
      <c r="AC305"/>
      <c r="AD305"/>
      <c r="AE305"/>
      <c r="AF305"/>
      <c r="AG305"/>
      <c r="AH305"/>
      <c r="AI305"/>
      <c r="AJ305"/>
      <c r="AK305"/>
    </row>
    <row r="306" spans="8:37" s="2" customFormat="1">
      <c r="H306" s="21">
        <f t="shared" si="82"/>
        <v>4</v>
      </c>
      <c r="I306" s="21">
        <f t="shared" si="83"/>
        <v>3</v>
      </c>
      <c r="J306" s="21">
        <f t="shared" si="84"/>
        <v>3</v>
      </c>
      <c r="K306" s="21">
        <f t="shared" si="85"/>
        <v>2</v>
      </c>
      <c r="L306" s="6">
        <f t="shared" si="81"/>
        <v>240</v>
      </c>
      <c r="N306" s="22">
        <v>216</v>
      </c>
      <c r="O306" s="43">
        <v>2</v>
      </c>
      <c r="P306" s="44">
        <v>3</v>
      </c>
      <c r="Q306" s="44">
        <v>5</v>
      </c>
      <c r="R306" s="62">
        <v>2</v>
      </c>
      <c r="S306" s="32">
        <v>65</v>
      </c>
      <c r="U306"/>
      <c r="V306"/>
      <c r="W306"/>
      <c r="X306"/>
      <c r="Y306"/>
      <c r="Z306"/>
      <c r="AB306"/>
      <c r="AC306"/>
      <c r="AD306"/>
      <c r="AE306"/>
      <c r="AF306"/>
      <c r="AG306"/>
      <c r="AH306"/>
      <c r="AI306"/>
      <c r="AJ306"/>
      <c r="AK306"/>
    </row>
    <row r="307" spans="8:37" s="2" customFormat="1">
      <c r="H307" s="21">
        <f t="shared" si="82"/>
        <v>4</v>
      </c>
      <c r="I307" s="21">
        <f t="shared" si="83"/>
        <v>2</v>
      </c>
      <c r="J307" s="21">
        <f t="shared" si="84"/>
        <v>3</v>
      </c>
      <c r="K307" s="21">
        <f t="shared" si="85"/>
        <v>3</v>
      </c>
      <c r="L307" s="6">
        <f t="shared" si="81"/>
        <v>240</v>
      </c>
      <c r="N307" s="22">
        <v>216</v>
      </c>
      <c r="O307" s="43">
        <v>2</v>
      </c>
      <c r="P307" s="44">
        <v>2</v>
      </c>
      <c r="Q307" s="44">
        <v>5</v>
      </c>
      <c r="R307" s="62">
        <v>3</v>
      </c>
      <c r="S307" s="32">
        <v>66</v>
      </c>
      <c r="U307"/>
      <c r="V307"/>
      <c r="W307"/>
      <c r="X307"/>
      <c r="Y307"/>
      <c r="Z307"/>
      <c r="AB307"/>
      <c r="AC307"/>
      <c r="AD307"/>
      <c r="AE307"/>
      <c r="AF307"/>
      <c r="AG307"/>
      <c r="AH307"/>
      <c r="AI307"/>
      <c r="AJ307"/>
      <c r="AK307"/>
    </row>
    <row r="308" spans="8:37" s="2" customFormat="1">
      <c r="H308" s="21">
        <f t="shared" si="82"/>
        <v>3</v>
      </c>
      <c r="I308" s="21">
        <f t="shared" si="83"/>
        <v>4</v>
      </c>
      <c r="J308" s="21">
        <f t="shared" si="84"/>
        <v>4</v>
      </c>
      <c r="K308" s="21">
        <f t="shared" si="85"/>
        <v>1</v>
      </c>
      <c r="L308" s="6">
        <f t="shared" si="81"/>
        <v>200</v>
      </c>
      <c r="N308" s="22">
        <v>216</v>
      </c>
      <c r="O308" s="43">
        <v>5</v>
      </c>
      <c r="P308" s="44">
        <v>2</v>
      </c>
      <c r="Q308" s="44">
        <v>3</v>
      </c>
      <c r="R308" s="62">
        <v>2</v>
      </c>
      <c r="S308" s="32">
        <v>67</v>
      </c>
      <c r="U308"/>
      <c r="V308"/>
      <c r="W308"/>
      <c r="X308"/>
      <c r="Y308"/>
      <c r="Z308"/>
      <c r="AB308"/>
      <c r="AC308"/>
      <c r="AD308"/>
      <c r="AE308"/>
      <c r="AF308"/>
      <c r="AG308"/>
      <c r="AH308"/>
      <c r="AI308"/>
      <c r="AJ308"/>
      <c r="AK308"/>
    </row>
    <row r="309" spans="8:37" s="2" customFormat="1">
      <c r="H309" s="21">
        <f t="shared" si="82"/>
        <v>3</v>
      </c>
      <c r="I309" s="21">
        <f t="shared" si="83"/>
        <v>3</v>
      </c>
      <c r="J309" s="21">
        <f t="shared" si="84"/>
        <v>4</v>
      </c>
      <c r="K309" s="21">
        <f t="shared" si="85"/>
        <v>2</v>
      </c>
      <c r="L309" s="6">
        <f t="shared" si="81"/>
        <v>240</v>
      </c>
      <c r="N309" s="22">
        <v>216</v>
      </c>
      <c r="O309" s="43">
        <v>3</v>
      </c>
      <c r="P309" s="44">
        <v>2</v>
      </c>
      <c r="Q309" s="44">
        <v>5</v>
      </c>
      <c r="R309" s="62">
        <v>2</v>
      </c>
      <c r="S309" s="32">
        <v>68</v>
      </c>
      <c r="U309"/>
      <c r="V309"/>
      <c r="W309"/>
      <c r="X309"/>
      <c r="Y309"/>
      <c r="Z309"/>
      <c r="AB309"/>
      <c r="AC309"/>
      <c r="AD309"/>
      <c r="AE309"/>
      <c r="AF309"/>
      <c r="AG309"/>
      <c r="AH309"/>
      <c r="AI309"/>
      <c r="AJ309"/>
      <c r="AK309"/>
    </row>
    <row r="310" spans="8:37" s="2" customFormat="1">
      <c r="H310" s="21">
        <f t="shared" si="82"/>
        <v>3</v>
      </c>
      <c r="I310" s="21">
        <f t="shared" si="83"/>
        <v>2</v>
      </c>
      <c r="J310" s="21">
        <f t="shared" si="84"/>
        <v>4</v>
      </c>
      <c r="K310" s="21">
        <f t="shared" si="85"/>
        <v>3</v>
      </c>
      <c r="L310" s="6">
        <f t="shared" si="81"/>
        <v>240</v>
      </c>
      <c r="N310" s="22">
        <v>216</v>
      </c>
      <c r="O310" s="43">
        <v>5</v>
      </c>
      <c r="P310" s="44">
        <v>2</v>
      </c>
      <c r="Q310" s="44">
        <v>2</v>
      </c>
      <c r="R310" s="62">
        <v>3</v>
      </c>
      <c r="S310" s="32">
        <v>69</v>
      </c>
      <c r="U310"/>
      <c r="V310"/>
      <c r="W310"/>
      <c r="X310"/>
      <c r="Y310"/>
      <c r="Z310"/>
      <c r="AB310"/>
      <c r="AC310"/>
      <c r="AD310"/>
      <c r="AE310"/>
      <c r="AF310"/>
      <c r="AG310"/>
      <c r="AH310"/>
      <c r="AI310"/>
      <c r="AJ310"/>
      <c r="AK310"/>
    </row>
    <row r="311" spans="8:37" s="2" customFormat="1">
      <c r="H311" s="21">
        <f t="shared" si="82"/>
        <v>5</v>
      </c>
      <c r="I311" s="21">
        <f t="shared" si="83"/>
        <v>4</v>
      </c>
      <c r="J311" s="21">
        <f t="shared" si="84"/>
        <v>1</v>
      </c>
      <c r="K311" s="21">
        <f t="shared" si="85"/>
        <v>2</v>
      </c>
      <c r="L311" s="6">
        <f t="shared" si="81"/>
        <v>180</v>
      </c>
      <c r="N311" s="22">
        <v>216</v>
      </c>
      <c r="O311" s="43">
        <v>3</v>
      </c>
      <c r="P311" s="44">
        <v>2</v>
      </c>
      <c r="Q311" s="44">
        <v>5</v>
      </c>
      <c r="R311" s="62">
        <v>2</v>
      </c>
      <c r="S311" s="32">
        <v>70</v>
      </c>
      <c r="U311"/>
      <c r="V311"/>
      <c r="W311"/>
      <c r="X311"/>
      <c r="Y311"/>
      <c r="Z311"/>
      <c r="AB311"/>
      <c r="AC311"/>
      <c r="AD311"/>
      <c r="AE311"/>
      <c r="AF311"/>
      <c r="AG311"/>
      <c r="AH311"/>
      <c r="AI311"/>
      <c r="AJ311"/>
      <c r="AK311"/>
    </row>
    <row r="312" spans="8:37" s="2" customFormat="1">
      <c r="H312" s="21">
        <f t="shared" si="82"/>
        <v>5</v>
      </c>
      <c r="I312" s="21">
        <f t="shared" si="83"/>
        <v>3</v>
      </c>
      <c r="J312" s="21">
        <f t="shared" si="84"/>
        <v>1</v>
      </c>
      <c r="K312" s="21">
        <f t="shared" si="85"/>
        <v>3</v>
      </c>
      <c r="L312" s="6">
        <f t="shared" si="81"/>
        <v>192</v>
      </c>
      <c r="N312" s="22">
        <v>216</v>
      </c>
      <c r="O312" s="43">
        <v>2</v>
      </c>
      <c r="P312" s="44">
        <v>3</v>
      </c>
      <c r="Q312" s="44">
        <v>5</v>
      </c>
      <c r="R312" s="62">
        <v>2</v>
      </c>
      <c r="S312" s="32">
        <v>71</v>
      </c>
      <c r="U312"/>
      <c r="V312"/>
      <c r="W312"/>
      <c r="X312"/>
      <c r="Y312"/>
      <c r="Z312"/>
      <c r="AB312"/>
      <c r="AC312"/>
      <c r="AD312"/>
      <c r="AE312"/>
      <c r="AF312"/>
      <c r="AG312"/>
      <c r="AH312"/>
      <c r="AI312"/>
      <c r="AJ312"/>
      <c r="AK312"/>
    </row>
    <row r="313" spans="8:37" s="2" customFormat="1">
      <c r="H313" s="21">
        <f t="shared" si="82"/>
        <v>5</v>
      </c>
      <c r="I313" s="21">
        <f t="shared" si="83"/>
        <v>2</v>
      </c>
      <c r="J313" s="21">
        <f t="shared" si="84"/>
        <v>1</v>
      </c>
      <c r="K313" s="21">
        <f t="shared" si="85"/>
        <v>4</v>
      </c>
      <c r="L313" s="6">
        <f t="shared" si="81"/>
        <v>180</v>
      </c>
      <c r="N313" s="22">
        <v>216</v>
      </c>
      <c r="O313" s="43">
        <v>2</v>
      </c>
      <c r="P313" s="44">
        <v>2</v>
      </c>
      <c r="Q313" s="44">
        <v>5</v>
      </c>
      <c r="R313" s="62">
        <v>3</v>
      </c>
      <c r="S313" s="32">
        <v>72</v>
      </c>
      <c r="U313"/>
      <c r="V313"/>
      <c r="W313"/>
      <c r="X313"/>
      <c r="Y313"/>
      <c r="Z313"/>
      <c r="AB313"/>
      <c r="AC313"/>
      <c r="AD313"/>
      <c r="AE313"/>
      <c r="AF313"/>
      <c r="AG313"/>
      <c r="AH313"/>
      <c r="AI313"/>
      <c r="AJ313"/>
      <c r="AK313"/>
    </row>
    <row r="314" spans="8:37" s="2" customFormat="1">
      <c r="H314" s="21">
        <f t="shared" si="82"/>
        <v>4</v>
      </c>
      <c r="I314" s="21">
        <f t="shared" si="83"/>
        <v>4</v>
      </c>
      <c r="J314" s="21">
        <f t="shared" si="84"/>
        <v>2</v>
      </c>
      <c r="K314" s="21">
        <f t="shared" si="85"/>
        <v>2</v>
      </c>
      <c r="L314" s="6">
        <f t="shared" si="81"/>
        <v>225</v>
      </c>
      <c r="N314" s="22">
        <v>216</v>
      </c>
      <c r="O314" s="43">
        <v>2</v>
      </c>
      <c r="P314" s="44">
        <v>3</v>
      </c>
      <c r="Q314" s="44">
        <v>5</v>
      </c>
      <c r="R314" s="62">
        <v>2</v>
      </c>
      <c r="S314" s="32">
        <v>73</v>
      </c>
      <c r="U314"/>
      <c r="V314"/>
      <c r="W314"/>
      <c r="X314"/>
      <c r="Y314"/>
      <c r="Z314"/>
      <c r="AB314"/>
      <c r="AC314"/>
      <c r="AD314"/>
      <c r="AE314"/>
      <c r="AF314"/>
      <c r="AG314"/>
      <c r="AH314"/>
      <c r="AI314"/>
      <c r="AJ314"/>
      <c r="AK314"/>
    </row>
    <row r="315" spans="8:37" s="2" customFormat="1">
      <c r="H315" s="21">
        <f t="shared" si="82"/>
        <v>4</v>
      </c>
      <c r="I315" s="21">
        <f t="shared" si="83"/>
        <v>3</v>
      </c>
      <c r="J315" s="21">
        <f t="shared" si="84"/>
        <v>2</v>
      </c>
      <c r="K315" s="21">
        <f t="shared" si="85"/>
        <v>3</v>
      </c>
      <c r="L315" s="6">
        <f t="shared" si="81"/>
        <v>240</v>
      </c>
      <c r="N315" s="22">
        <v>216</v>
      </c>
      <c r="O315" s="43">
        <v>2</v>
      </c>
      <c r="P315" s="44">
        <v>2</v>
      </c>
      <c r="Q315" s="44">
        <v>5</v>
      </c>
      <c r="R315" s="62">
        <v>3</v>
      </c>
      <c r="S315" s="32">
        <v>74</v>
      </c>
      <c r="U315"/>
      <c r="V315"/>
      <c r="W315"/>
      <c r="X315"/>
      <c r="Y315"/>
      <c r="Z315"/>
      <c r="AB315"/>
      <c r="AC315"/>
      <c r="AD315"/>
      <c r="AE315"/>
      <c r="AF315"/>
      <c r="AG315"/>
      <c r="AH315"/>
      <c r="AI315"/>
      <c r="AJ315"/>
      <c r="AK315"/>
    </row>
    <row r="316" spans="8:37" s="2" customFormat="1">
      <c r="H316" s="21">
        <f t="shared" si="82"/>
        <v>4</v>
      </c>
      <c r="I316" s="21">
        <f t="shared" si="83"/>
        <v>2</v>
      </c>
      <c r="J316" s="21">
        <f t="shared" si="84"/>
        <v>2</v>
      </c>
      <c r="K316" s="21">
        <f t="shared" si="85"/>
        <v>4</v>
      </c>
      <c r="L316" s="6">
        <f t="shared" si="81"/>
        <v>225</v>
      </c>
      <c r="N316" s="22">
        <v>216</v>
      </c>
      <c r="O316" s="43">
        <v>3</v>
      </c>
      <c r="P316" s="44">
        <v>2</v>
      </c>
      <c r="Q316" s="44">
        <v>2</v>
      </c>
      <c r="R316" s="62">
        <v>5</v>
      </c>
      <c r="S316" s="32">
        <v>75</v>
      </c>
      <c r="U316"/>
      <c r="V316"/>
      <c r="W316"/>
      <c r="X316"/>
      <c r="Y316"/>
      <c r="Z316"/>
      <c r="AB316"/>
      <c r="AC316"/>
      <c r="AD316"/>
      <c r="AE316"/>
      <c r="AF316"/>
      <c r="AG316"/>
      <c r="AH316"/>
      <c r="AI316"/>
      <c r="AJ316"/>
      <c r="AK316"/>
    </row>
    <row r="317" spans="8:37" s="2" customFormat="1">
      <c r="H317" s="21">
        <f t="shared" si="82"/>
        <v>3</v>
      </c>
      <c r="I317" s="21">
        <f t="shared" si="83"/>
        <v>4</v>
      </c>
      <c r="J317" s="21">
        <f t="shared" si="84"/>
        <v>3</v>
      </c>
      <c r="K317" s="21">
        <f t="shared" si="85"/>
        <v>2</v>
      </c>
      <c r="L317" s="6">
        <f t="shared" si="81"/>
        <v>240</v>
      </c>
      <c r="N317" s="22">
        <v>216</v>
      </c>
      <c r="O317" s="43">
        <v>2</v>
      </c>
      <c r="P317" s="44">
        <v>2</v>
      </c>
      <c r="Q317" s="44">
        <v>3</v>
      </c>
      <c r="R317" s="62">
        <v>5</v>
      </c>
      <c r="S317" s="32">
        <v>76</v>
      </c>
      <c r="U317"/>
      <c r="V317"/>
      <c r="W317"/>
      <c r="X317"/>
      <c r="Y317"/>
      <c r="Z317"/>
      <c r="AB317"/>
      <c r="AC317"/>
      <c r="AD317"/>
      <c r="AE317"/>
      <c r="AF317"/>
      <c r="AG317"/>
      <c r="AH317"/>
      <c r="AI317"/>
      <c r="AJ317"/>
      <c r="AK317"/>
    </row>
    <row r="318" spans="8:37" s="2" customFormat="1">
      <c r="H318" s="21">
        <f t="shared" si="82"/>
        <v>3</v>
      </c>
      <c r="I318" s="21">
        <f t="shared" si="83"/>
        <v>3</v>
      </c>
      <c r="J318" s="21">
        <f t="shared" si="84"/>
        <v>3</v>
      </c>
      <c r="K318" s="21">
        <f t="shared" si="85"/>
        <v>3</v>
      </c>
      <c r="L318" s="6">
        <f t="shared" si="81"/>
        <v>256</v>
      </c>
      <c r="N318" s="22">
        <v>216</v>
      </c>
      <c r="O318" s="43">
        <v>3</v>
      </c>
      <c r="P318" s="44">
        <v>2</v>
      </c>
      <c r="Q318" s="44">
        <v>5</v>
      </c>
      <c r="R318" s="62">
        <v>2</v>
      </c>
      <c r="S318" s="32">
        <v>77</v>
      </c>
      <c r="U318"/>
      <c r="V318"/>
      <c r="W318"/>
      <c r="X318"/>
      <c r="Y318"/>
      <c r="Z318"/>
      <c r="AB318"/>
      <c r="AC318"/>
      <c r="AD318"/>
      <c r="AE318"/>
      <c r="AF318"/>
      <c r="AG318"/>
      <c r="AH318"/>
      <c r="AI318"/>
      <c r="AJ318"/>
      <c r="AK318"/>
    </row>
    <row r="319" spans="8:37" s="2" customFormat="1">
      <c r="H319" s="21">
        <f t="shared" si="82"/>
        <v>3</v>
      </c>
      <c r="I319" s="21">
        <f t="shared" si="83"/>
        <v>2</v>
      </c>
      <c r="J319" s="21">
        <f t="shared" si="84"/>
        <v>3</v>
      </c>
      <c r="K319" s="21">
        <f t="shared" si="85"/>
        <v>4</v>
      </c>
      <c r="L319" s="6">
        <f t="shared" si="81"/>
        <v>240</v>
      </c>
      <c r="N319" s="22">
        <v>216</v>
      </c>
      <c r="O319" s="43">
        <v>2</v>
      </c>
      <c r="P319" s="44">
        <v>2</v>
      </c>
      <c r="Q319" s="44">
        <v>5</v>
      </c>
      <c r="R319" s="62">
        <v>3</v>
      </c>
      <c r="S319" s="32">
        <v>78</v>
      </c>
      <c r="U319"/>
      <c r="V319"/>
      <c r="W319"/>
      <c r="X319"/>
      <c r="Y319"/>
      <c r="Z319"/>
      <c r="AB319"/>
      <c r="AC319"/>
      <c r="AD319"/>
      <c r="AE319"/>
      <c r="AF319"/>
      <c r="AG319"/>
      <c r="AH319"/>
      <c r="AI319"/>
      <c r="AJ319"/>
      <c r="AK319"/>
    </row>
    <row r="320" spans="8:37" s="2" customFormat="1">
      <c r="H320" s="21">
        <f t="shared" si="82"/>
        <v>4</v>
      </c>
      <c r="I320" s="21">
        <f t="shared" si="83"/>
        <v>5</v>
      </c>
      <c r="J320" s="21">
        <f t="shared" si="84"/>
        <v>3</v>
      </c>
      <c r="K320" s="21">
        <f t="shared" si="85"/>
        <v>0</v>
      </c>
      <c r="L320" s="6">
        <f t="shared" si="81"/>
        <v>120</v>
      </c>
      <c r="N320" s="22">
        <v>216</v>
      </c>
      <c r="O320" s="43">
        <v>2</v>
      </c>
      <c r="P320" s="44">
        <v>3</v>
      </c>
      <c r="Q320" s="44">
        <v>5</v>
      </c>
      <c r="R320" s="62">
        <v>2</v>
      </c>
      <c r="S320" s="32">
        <v>79</v>
      </c>
      <c r="U320"/>
      <c r="V320"/>
      <c r="W320"/>
      <c r="X320"/>
      <c r="Y320"/>
      <c r="Z320"/>
      <c r="AB320"/>
      <c r="AC320"/>
      <c r="AD320"/>
      <c r="AE320"/>
      <c r="AF320"/>
      <c r="AG320"/>
      <c r="AH320"/>
      <c r="AI320"/>
      <c r="AJ320"/>
      <c r="AK320"/>
    </row>
    <row r="321" spans="6:37" s="2" customFormat="1">
      <c r="H321" s="21">
        <f t="shared" si="82"/>
        <v>4</v>
      </c>
      <c r="I321" s="21">
        <f t="shared" si="83"/>
        <v>4</v>
      </c>
      <c r="J321" s="21">
        <f t="shared" si="84"/>
        <v>3</v>
      </c>
      <c r="K321" s="21">
        <f t="shared" si="85"/>
        <v>1</v>
      </c>
      <c r="L321" s="6">
        <f t="shared" si="81"/>
        <v>200</v>
      </c>
      <c r="N321" s="22">
        <v>216</v>
      </c>
      <c r="O321" s="43">
        <v>2</v>
      </c>
      <c r="P321" s="44">
        <v>2</v>
      </c>
      <c r="Q321" s="44">
        <v>5</v>
      </c>
      <c r="R321" s="62">
        <v>3</v>
      </c>
      <c r="S321" s="32">
        <v>80</v>
      </c>
      <c r="U321"/>
      <c r="V321"/>
      <c r="W321"/>
      <c r="X321"/>
      <c r="Y321"/>
      <c r="Z321"/>
      <c r="AB321"/>
      <c r="AC321"/>
      <c r="AD321"/>
      <c r="AE321"/>
      <c r="AF321"/>
      <c r="AG321"/>
      <c r="AH321"/>
      <c r="AI321"/>
      <c r="AJ321"/>
      <c r="AK321"/>
    </row>
    <row r="322" spans="6:37" s="2" customFormat="1">
      <c r="H322" s="21">
        <f t="shared" si="82"/>
        <v>4</v>
      </c>
      <c r="I322" s="21">
        <f t="shared" si="83"/>
        <v>3</v>
      </c>
      <c r="J322" s="21">
        <f t="shared" si="84"/>
        <v>3</v>
      </c>
      <c r="K322" s="21">
        <f t="shared" si="85"/>
        <v>2</v>
      </c>
      <c r="L322" s="6">
        <f t="shared" si="81"/>
        <v>240</v>
      </c>
      <c r="N322" s="22">
        <v>216</v>
      </c>
      <c r="O322" s="43">
        <v>3</v>
      </c>
      <c r="P322" s="44">
        <v>2</v>
      </c>
      <c r="Q322" s="44">
        <v>2</v>
      </c>
      <c r="R322" s="62">
        <v>5</v>
      </c>
      <c r="S322" s="32">
        <v>81</v>
      </c>
      <c r="U322"/>
      <c r="V322"/>
      <c r="W322"/>
      <c r="X322"/>
      <c r="Y322"/>
      <c r="Z322"/>
      <c r="AB322"/>
      <c r="AC322"/>
      <c r="AD322"/>
      <c r="AE322"/>
      <c r="AF322"/>
      <c r="AG322"/>
      <c r="AH322"/>
      <c r="AI322"/>
      <c r="AJ322"/>
      <c r="AK322"/>
    </row>
    <row r="323" spans="6:37">
      <c r="F323" s="2"/>
      <c r="H323" s="21">
        <f t="shared" si="82"/>
        <v>3</v>
      </c>
      <c r="I323" s="21">
        <f t="shared" si="83"/>
        <v>5</v>
      </c>
      <c r="J323" s="21">
        <f t="shared" si="84"/>
        <v>4</v>
      </c>
      <c r="K323" s="21">
        <f t="shared" si="85"/>
        <v>0</v>
      </c>
      <c r="L323" s="6">
        <f t="shared" si="81"/>
        <v>120</v>
      </c>
      <c r="N323" s="22">
        <v>216</v>
      </c>
      <c r="O323" s="43">
        <v>2</v>
      </c>
      <c r="P323" s="44">
        <v>2</v>
      </c>
      <c r="Q323" s="44">
        <v>3</v>
      </c>
      <c r="R323" s="62">
        <v>5</v>
      </c>
      <c r="S323" s="32">
        <v>82</v>
      </c>
      <c r="U323"/>
      <c r="V323"/>
      <c r="W323"/>
      <c r="X323"/>
      <c r="AA323" s="2"/>
      <c r="AE323"/>
    </row>
    <row r="324" spans="6:37">
      <c r="F324" s="2"/>
      <c r="H324" s="21">
        <f t="shared" si="82"/>
        <v>3</v>
      </c>
      <c r="I324" s="21">
        <f t="shared" si="83"/>
        <v>4</v>
      </c>
      <c r="J324" s="21">
        <f t="shared" si="84"/>
        <v>4</v>
      </c>
      <c r="K324" s="21">
        <f t="shared" si="85"/>
        <v>1</v>
      </c>
      <c r="L324" s="6">
        <f t="shared" si="81"/>
        <v>200</v>
      </c>
      <c r="N324" s="22">
        <v>216</v>
      </c>
      <c r="O324" s="43">
        <v>2</v>
      </c>
      <c r="P324" s="44">
        <v>2</v>
      </c>
      <c r="Q324" s="44">
        <v>3</v>
      </c>
      <c r="R324" s="62">
        <v>5</v>
      </c>
      <c r="S324" s="32">
        <v>83</v>
      </c>
      <c r="U324"/>
      <c r="V324"/>
      <c r="W324"/>
      <c r="X324"/>
      <c r="AA324" s="2"/>
      <c r="AE324"/>
    </row>
    <row r="325" spans="6:37" ht="15.75" thickBot="1">
      <c r="F325" s="2"/>
      <c r="H325" s="21">
        <f t="shared" si="82"/>
        <v>3</v>
      </c>
      <c r="I325" s="21">
        <f t="shared" si="83"/>
        <v>3</v>
      </c>
      <c r="J325" s="21">
        <f t="shared" si="84"/>
        <v>4</v>
      </c>
      <c r="K325" s="21">
        <f t="shared" si="85"/>
        <v>2</v>
      </c>
      <c r="L325" s="6">
        <f t="shared" si="81"/>
        <v>240</v>
      </c>
      <c r="N325" s="22">
        <v>216</v>
      </c>
      <c r="O325" s="45">
        <v>2</v>
      </c>
      <c r="P325" s="46">
        <v>3</v>
      </c>
      <c r="Q325" s="46">
        <v>2</v>
      </c>
      <c r="R325" s="63">
        <v>5</v>
      </c>
      <c r="S325" s="172">
        <v>84</v>
      </c>
      <c r="U325"/>
      <c r="V325"/>
      <c r="W325"/>
      <c r="X325"/>
      <c r="AA325" s="2"/>
      <c r="AE325"/>
    </row>
    <row r="326" spans="6:37">
      <c r="F326" s="2"/>
      <c r="H326" s="21">
        <f t="shared" si="82"/>
        <v>2</v>
      </c>
      <c r="I326" s="21">
        <f t="shared" si="83"/>
        <v>5</v>
      </c>
      <c r="J326" s="21">
        <f t="shared" si="84"/>
        <v>5</v>
      </c>
      <c r="K326" s="21">
        <f t="shared" si="85"/>
        <v>0</v>
      </c>
      <c r="L326" s="6">
        <f t="shared" si="81"/>
        <v>108</v>
      </c>
      <c r="N326" s="22">
        <v>200</v>
      </c>
      <c r="O326" s="64">
        <v>4</v>
      </c>
      <c r="P326" s="65">
        <v>3</v>
      </c>
      <c r="Q326" s="65">
        <v>4</v>
      </c>
      <c r="R326" s="66">
        <v>1</v>
      </c>
      <c r="S326" s="31">
        <v>1</v>
      </c>
      <c r="U326"/>
      <c r="V326"/>
      <c r="W326"/>
      <c r="X326"/>
      <c r="AA326" s="2"/>
      <c r="AE326"/>
    </row>
    <row r="327" spans="6:37">
      <c r="F327" s="2"/>
      <c r="H327" s="21">
        <f t="shared" si="82"/>
        <v>2</v>
      </c>
      <c r="I327" s="21">
        <f t="shared" si="83"/>
        <v>4</v>
      </c>
      <c r="J327" s="21">
        <f t="shared" si="84"/>
        <v>5</v>
      </c>
      <c r="K327" s="21">
        <f t="shared" si="85"/>
        <v>1</v>
      </c>
      <c r="L327" s="6">
        <f t="shared" si="81"/>
        <v>180</v>
      </c>
      <c r="N327" s="22">
        <v>200</v>
      </c>
      <c r="O327" s="67">
        <v>4</v>
      </c>
      <c r="P327" s="18">
        <v>4</v>
      </c>
      <c r="Q327" s="18">
        <v>3</v>
      </c>
      <c r="R327" s="68">
        <v>1</v>
      </c>
      <c r="S327" s="32">
        <v>2</v>
      </c>
      <c r="U327"/>
      <c r="V327"/>
      <c r="W327"/>
      <c r="X327"/>
      <c r="AA327" s="2"/>
      <c r="AE327"/>
    </row>
    <row r="328" spans="6:37">
      <c r="F328" s="2"/>
      <c r="H328" s="21">
        <f t="shared" si="82"/>
        <v>2</v>
      </c>
      <c r="I328" s="21">
        <f t="shared" si="83"/>
        <v>3</v>
      </c>
      <c r="J328" s="21">
        <f t="shared" si="84"/>
        <v>5</v>
      </c>
      <c r="K328" s="21">
        <f t="shared" si="85"/>
        <v>2</v>
      </c>
      <c r="L328" s="6">
        <f t="shared" si="81"/>
        <v>216</v>
      </c>
      <c r="N328" s="22">
        <v>200</v>
      </c>
      <c r="O328" s="67">
        <v>4</v>
      </c>
      <c r="P328" s="18">
        <v>4</v>
      </c>
      <c r="Q328" s="18">
        <v>3</v>
      </c>
      <c r="R328" s="68">
        <v>1</v>
      </c>
      <c r="S328" s="32">
        <v>3</v>
      </c>
      <c r="U328"/>
      <c r="V328"/>
      <c r="W328"/>
      <c r="X328"/>
      <c r="AA328" s="2"/>
      <c r="AE328"/>
    </row>
    <row r="329" spans="6:37">
      <c r="F329" s="2"/>
      <c r="H329" s="21">
        <f t="shared" si="82"/>
        <v>4</v>
      </c>
      <c r="I329" s="21">
        <f t="shared" si="83"/>
        <v>5</v>
      </c>
      <c r="J329" s="21">
        <f t="shared" si="84"/>
        <v>2</v>
      </c>
      <c r="K329" s="21">
        <f t="shared" si="85"/>
        <v>1</v>
      </c>
      <c r="L329" s="6">
        <f t="shared" si="81"/>
        <v>180</v>
      </c>
      <c r="N329" s="22">
        <v>200</v>
      </c>
      <c r="O329" s="67">
        <v>3</v>
      </c>
      <c r="P329" s="18">
        <v>4</v>
      </c>
      <c r="Q329" s="18">
        <v>4</v>
      </c>
      <c r="R329" s="68">
        <v>1</v>
      </c>
      <c r="S329" s="32">
        <v>4</v>
      </c>
      <c r="U329"/>
      <c r="V329"/>
      <c r="W329"/>
      <c r="X329"/>
      <c r="AA329" s="2"/>
      <c r="AE329"/>
    </row>
    <row r="330" spans="6:37">
      <c r="F330" s="2"/>
      <c r="H330" s="21">
        <f t="shared" ref="H330:H346" si="86">O$13+C87</f>
        <v>4</v>
      </c>
      <c r="I330" s="21">
        <f t="shared" ref="I330:I346" si="87">P$13+D87</f>
        <v>4</v>
      </c>
      <c r="J330" s="21">
        <f t="shared" ref="J330:J346" si="88">Q$13+E87</f>
        <v>2</v>
      </c>
      <c r="K330" s="21">
        <f t="shared" ref="K330:K346" si="89">R$13+F87</f>
        <v>2</v>
      </c>
      <c r="L330" s="6">
        <f t="shared" si="81"/>
        <v>225</v>
      </c>
      <c r="N330" s="22">
        <v>200</v>
      </c>
      <c r="O330" s="67">
        <v>4</v>
      </c>
      <c r="P330" s="18">
        <v>4</v>
      </c>
      <c r="Q330" s="18">
        <v>1</v>
      </c>
      <c r="R330" s="68">
        <v>3</v>
      </c>
      <c r="S330" s="32">
        <v>5</v>
      </c>
      <c r="U330"/>
      <c r="V330"/>
      <c r="W330"/>
      <c r="X330"/>
      <c r="AA330" s="2"/>
      <c r="AE330"/>
    </row>
    <row r="331" spans="6:37">
      <c r="F331" s="2"/>
      <c r="H331" s="21">
        <f t="shared" si="86"/>
        <v>4</v>
      </c>
      <c r="I331" s="21">
        <f t="shared" si="87"/>
        <v>3</v>
      </c>
      <c r="J331" s="21">
        <f t="shared" si="88"/>
        <v>2</v>
      </c>
      <c r="K331" s="21">
        <f t="shared" si="89"/>
        <v>3</v>
      </c>
      <c r="L331" s="6">
        <f t="shared" si="81"/>
        <v>240</v>
      </c>
      <c r="N331" s="22">
        <v>200</v>
      </c>
      <c r="O331" s="67">
        <v>4</v>
      </c>
      <c r="P331" s="18">
        <v>3</v>
      </c>
      <c r="Q331" s="18">
        <v>1</v>
      </c>
      <c r="R331" s="68">
        <v>4</v>
      </c>
      <c r="S331" s="32">
        <v>6</v>
      </c>
      <c r="U331"/>
      <c r="V331"/>
      <c r="W331"/>
      <c r="X331"/>
      <c r="AA331" s="2"/>
      <c r="AE331"/>
    </row>
    <row r="332" spans="6:37">
      <c r="F332" s="2"/>
      <c r="H332" s="21">
        <f t="shared" si="86"/>
        <v>3</v>
      </c>
      <c r="I332" s="21">
        <f t="shared" si="87"/>
        <v>5</v>
      </c>
      <c r="J332" s="21">
        <f t="shared" si="88"/>
        <v>3</v>
      </c>
      <c r="K332" s="21">
        <f t="shared" si="89"/>
        <v>1</v>
      </c>
      <c r="L332" s="6">
        <f t="shared" si="81"/>
        <v>192</v>
      </c>
      <c r="N332" s="22">
        <v>200</v>
      </c>
      <c r="O332" s="67">
        <v>4</v>
      </c>
      <c r="P332" s="18">
        <v>4</v>
      </c>
      <c r="Q332" s="18">
        <v>1</v>
      </c>
      <c r="R332" s="68">
        <v>3</v>
      </c>
      <c r="S332" s="32">
        <v>7</v>
      </c>
      <c r="U332"/>
      <c r="V332"/>
      <c r="W332"/>
      <c r="X332"/>
      <c r="AA332" s="2"/>
      <c r="AE332"/>
    </row>
    <row r="333" spans="6:37">
      <c r="F333" s="2"/>
      <c r="H333" s="21">
        <f t="shared" si="86"/>
        <v>3</v>
      </c>
      <c r="I333" s="21">
        <f t="shared" si="87"/>
        <v>4</v>
      </c>
      <c r="J333" s="21">
        <f t="shared" si="88"/>
        <v>3</v>
      </c>
      <c r="K333" s="21">
        <f t="shared" si="89"/>
        <v>2</v>
      </c>
      <c r="L333" s="6">
        <f t="shared" si="81"/>
        <v>240</v>
      </c>
      <c r="N333" s="22">
        <v>200</v>
      </c>
      <c r="O333" s="67">
        <v>3</v>
      </c>
      <c r="P333" s="18">
        <v>4</v>
      </c>
      <c r="Q333" s="18">
        <v>1</v>
      </c>
      <c r="R333" s="68">
        <v>4</v>
      </c>
      <c r="S333" s="32">
        <v>8</v>
      </c>
      <c r="U333"/>
      <c r="V333"/>
      <c r="W333"/>
      <c r="X333"/>
      <c r="AA333" s="2"/>
      <c r="AE333"/>
    </row>
    <row r="334" spans="6:37">
      <c r="F334" s="2"/>
      <c r="H334" s="21">
        <f t="shared" si="86"/>
        <v>3</v>
      </c>
      <c r="I334" s="21">
        <f t="shared" si="87"/>
        <v>3</v>
      </c>
      <c r="J334" s="21">
        <f t="shared" si="88"/>
        <v>3</v>
      </c>
      <c r="K334" s="21">
        <f t="shared" si="89"/>
        <v>3</v>
      </c>
      <c r="L334" s="6">
        <f t="shared" si="81"/>
        <v>256</v>
      </c>
      <c r="N334" s="22">
        <v>200</v>
      </c>
      <c r="O334" s="67">
        <v>4</v>
      </c>
      <c r="P334" s="18">
        <v>4</v>
      </c>
      <c r="Q334" s="18">
        <v>3</v>
      </c>
      <c r="R334" s="68">
        <v>1</v>
      </c>
      <c r="S334" s="32">
        <v>9</v>
      </c>
      <c r="U334"/>
      <c r="V334"/>
      <c r="W334"/>
      <c r="X334"/>
      <c r="AA334" s="2"/>
      <c r="AE334"/>
    </row>
    <row r="335" spans="6:37">
      <c r="F335" s="2"/>
      <c r="H335" s="21">
        <f t="shared" si="86"/>
        <v>2</v>
      </c>
      <c r="I335" s="21">
        <f t="shared" si="87"/>
        <v>5</v>
      </c>
      <c r="J335" s="21">
        <f t="shared" si="88"/>
        <v>4</v>
      </c>
      <c r="K335" s="21">
        <f t="shared" si="89"/>
        <v>1</v>
      </c>
      <c r="L335" s="6">
        <f t="shared" si="81"/>
        <v>180</v>
      </c>
      <c r="N335" s="22">
        <v>200</v>
      </c>
      <c r="O335" s="67">
        <v>3</v>
      </c>
      <c r="P335" s="18">
        <v>4</v>
      </c>
      <c r="Q335" s="18">
        <v>4</v>
      </c>
      <c r="R335" s="68">
        <v>1</v>
      </c>
      <c r="S335" s="32">
        <v>10</v>
      </c>
      <c r="U335"/>
      <c r="V335"/>
      <c r="W335"/>
      <c r="X335"/>
      <c r="AA335" s="2"/>
      <c r="AE335"/>
    </row>
    <row r="336" spans="6:37">
      <c r="F336" s="2"/>
      <c r="H336" s="21">
        <f t="shared" si="86"/>
        <v>2</v>
      </c>
      <c r="I336" s="21">
        <f t="shared" si="87"/>
        <v>4</v>
      </c>
      <c r="J336" s="21">
        <f t="shared" si="88"/>
        <v>4</v>
      </c>
      <c r="K336" s="21">
        <f t="shared" si="89"/>
        <v>2</v>
      </c>
      <c r="L336" s="6">
        <f t="shared" si="81"/>
        <v>225</v>
      </c>
      <c r="N336" s="22">
        <v>200</v>
      </c>
      <c r="O336" s="67">
        <v>4</v>
      </c>
      <c r="P336" s="18">
        <v>4</v>
      </c>
      <c r="Q336" s="18">
        <v>1</v>
      </c>
      <c r="R336" s="68">
        <v>3</v>
      </c>
      <c r="S336" s="32">
        <v>11</v>
      </c>
      <c r="U336"/>
      <c r="V336"/>
      <c r="W336"/>
      <c r="X336"/>
      <c r="AA336" s="2"/>
      <c r="AE336"/>
    </row>
    <row r="337" spans="6:37">
      <c r="F337" s="2"/>
      <c r="H337" s="21">
        <f t="shared" si="86"/>
        <v>2</v>
      </c>
      <c r="I337" s="21">
        <f t="shared" si="87"/>
        <v>3</v>
      </c>
      <c r="J337" s="21">
        <f t="shared" si="88"/>
        <v>4</v>
      </c>
      <c r="K337" s="21">
        <f t="shared" si="89"/>
        <v>3</v>
      </c>
      <c r="L337" s="6">
        <f t="shared" si="81"/>
        <v>240</v>
      </c>
      <c r="N337" s="22">
        <v>200</v>
      </c>
      <c r="O337" s="67">
        <v>4</v>
      </c>
      <c r="P337" s="18">
        <v>3</v>
      </c>
      <c r="Q337" s="18">
        <v>1</v>
      </c>
      <c r="R337" s="68">
        <v>4</v>
      </c>
      <c r="S337" s="32">
        <v>12</v>
      </c>
      <c r="U337"/>
      <c r="V337"/>
      <c r="W337"/>
      <c r="X337"/>
      <c r="AA337" s="2"/>
      <c r="AE337"/>
    </row>
    <row r="338" spans="6:37">
      <c r="F338" s="2"/>
      <c r="H338" s="21">
        <f t="shared" si="86"/>
        <v>4</v>
      </c>
      <c r="I338" s="21">
        <f t="shared" si="87"/>
        <v>5</v>
      </c>
      <c r="J338" s="21">
        <f t="shared" si="88"/>
        <v>1</v>
      </c>
      <c r="K338" s="21">
        <f t="shared" si="89"/>
        <v>2</v>
      </c>
      <c r="L338" s="6">
        <f t="shared" si="81"/>
        <v>180</v>
      </c>
      <c r="N338" s="22">
        <v>200</v>
      </c>
      <c r="O338" s="67">
        <v>4</v>
      </c>
      <c r="P338" s="18">
        <v>4</v>
      </c>
      <c r="Q338" s="18">
        <v>1</v>
      </c>
      <c r="R338" s="68">
        <v>3</v>
      </c>
      <c r="S338" s="32">
        <v>13</v>
      </c>
      <c r="U338"/>
      <c r="V338"/>
      <c r="W338"/>
      <c r="X338"/>
      <c r="AA338" s="2"/>
      <c r="AE338"/>
    </row>
    <row r="339" spans="6:37" s="2" customFormat="1">
      <c r="H339" s="21">
        <f t="shared" si="86"/>
        <v>4</v>
      </c>
      <c r="I339" s="21">
        <f t="shared" si="87"/>
        <v>4</v>
      </c>
      <c r="J339" s="21">
        <f t="shared" si="88"/>
        <v>1</v>
      </c>
      <c r="K339" s="21">
        <f t="shared" si="89"/>
        <v>3</v>
      </c>
      <c r="L339" s="6">
        <f t="shared" si="81"/>
        <v>200</v>
      </c>
      <c r="N339" s="22">
        <v>200</v>
      </c>
      <c r="O339" s="67">
        <v>4</v>
      </c>
      <c r="P339" s="18">
        <v>3</v>
      </c>
      <c r="Q339" s="18">
        <v>1</v>
      </c>
      <c r="R339" s="68">
        <v>4</v>
      </c>
      <c r="S339" s="32">
        <v>14</v>
      </c>
      <c r="U339"/>
      <c r="V339"/>
      <c r="W339"/>
      <c r="X339"/>
      <c r="Y339"/>
      <c r="Z339"/>
      <c r="AB339"/>
      <c r="AC339"/>
      <c r="AD339"/>
      <c r="AE339"/>
      <c r="AF339"/>
      <c r="AG339"/>
      <c r="AH339"/>
      <c r="AI339"/>
      <c r="AJ339"/>
      <c r="AK339"/>
    </row>
    <row r="340" spans="6:37" s="2" customFormat="1">
      <c r="H340" s="21">
        <f t="shared" si="86"/>
        <v>4</v>
      </c>
      <c r="I340" s="21">
        <f t="shared" si="87"/>
        <v>3</v>
      </c>
      <c r="J340" s="21">
        <f t="shared" si="88"/>
        <v>1</v>
      </c>
      <c r="K340" s="21">
        <f t="shared" si="89"/>
        <v>4</v>
      </c>
      <c r="L340" s="6">
        <f t="shared" si="81"/>
        <v>200</v>
      </c>
      <c r="N340" s="22">
        <v>200</v>
      </c>
      <c r="O340" s="67">
        <v>3</v>
      </c>
      <c r="P340" s="18">
        <v>4</v>
      </c>
      <c r="Q340" s="18">
        <v>1</v>
      </c>
      <c r="R340" s="68">
        <v>4</v>
      </c>
      <c r="S340" s="32">
        <v>15</v>
      </c>
      <c r="U340"/>
      <c r="V340"/>
      <c r="W340"/>
      <c r="X340"/>
      <c r="Y340"/>
      <c r="Z340"/>
      <c r="AB340"/>
      <c r="AC340"/>
      <c r="AD340"/>
      <c r="AE340"/>
      <c r="AF340"/>
      <c r="AG340"/>
      <c r="AH340"/>
      <c r="AI340"/>
      <c r="AJ340"/>
      <c r="AK340"/>
    </row>
    <row r="341" spans="6:37" s="2" customFormat="1">
      <c r="H341" s="21">
        <f t="shared" si="86"/>
        <v>3</v>
      </c>
      <c r="I341" s="21">
        <f t="shared" si="87"/>
        <v>5</v>
      </c>
      <c r="J341" s="21">
        <f t="shared" si="88"/>
        <v>2</v>
      </c>
      <c r="K341" s="21">
        <f t="shared" si="89"/>
        <v>2</v>
      </c>
      <c r="L341" s="6">
        <f t="shared" si="81"/>
        <v>216</v>
      </c>
      <c r="N341" s="22">
        <v>200</v>
      </c>
      <c r="O341" s="67">
        <v>1</v>
      </c>
      <c r="P341" s="18">
        <v>4</v>
      </c>
      <c r="Q341" s="18">
        <v>4</v>
      </c>
      <c r="R341" s="68">
        <v>3</v>
      </c>
      <c r="S341" s="32">
        <v>16</v>
      </c>
      <c r="U341"/>
      <c r="V341"/>
      <c r="W341"/>
      <c r="X341"/>
      <c r="Y341"/>
      <c r="Z341"/>
      <c r="AB341"/>
      <c r="AC341"/>
      <c r="AD341"/>
      <c r="AE341"/>
      <c r="AF341"/>
      <c r="AG341"/>
      <c r="AH341"/>
      <c r="AI341"/>
      <c r="AJ341"/>
      <c r="AK341"/>
    </row>
    <row r="342" spans="6:37" s="2" customFormat="1">
      <c r="H342" s="21">
        <f t="shared" si="86"/>
        <v>3</v>
      </c>
      <c r="I342" s="21">
        <f t="shared" si="87"/>
        <v>4</v>
      </c>
      <c r="J342" s="21">
        <f t="shared" si="88"/>
        <v>2</v>
      </c>
      <c r="K342" s="21">
        <f t="shared" si="89"/>
        <v>3</v>
      </c>
      <c r="L342" s="6">
        <f t="shared" si="81"/>
        <v>240</v>
      </c>
      <c r="N342" s="22">
        <v>200</v>
      </c>
      <c r="O342" s="67">
        <v>3</v>
      </c>
      <c r="P342" s="18">
        <v>4</v>
      </c>
      <c r="Q342" s="18">
        <v>1</v>
      </c>
      <c r="R342" s="68">
        <v>4</v>
      </c>
      <c r="S342" s="32">
        <v>17</v>
      </c>
      <c r="U342"/>
      <c r="V342"/>
      <c r="W342"/>
      <c r="X342"/>
      <c r="Y342"/>
      <c r="Z342"/>
      <c r="AB342"/>
      <c r="AC342"/>
      <c r="AD342"/>
      <c r="AE342"/>
      <c r="AF342"/>
      <c r="AG342"/>
      <c r="AH342"/>
      <c r="AI342"/>
      <c r="AJ342"/>
      <c r="AK342"/>
    </row>
    <row r="343" spans="6:37" s="2" customFormat="1">
      <c r="H343" s="21">
        <f t="shared" si="86"/>
        <v>3</v>
      </c>
      <c r="I343" s="21">
        <f t="shared" si="87"/>
        <v>3</v>
      </c>
      <c r="J343" s="21">
        <f t="shared" si="88"/>
        <v>2</v>
      </c>
      <c r="K343" s="21">
        <f t="shared" si="89"/>
        <v>4</v>
      </c>
      <c r="L343" s="6">
        <f t="shared" si="81"/>
        <v>240</v>
      </c>
      <c r="N343" s="22">
        <v>200</v>
      </c>
      <c r="O343" s="67">
        <v>1</v>
      </c>
      <c r="P343" s="18">
        <v>4</v>
      </c>
      <c r="Q343" s="18">
        <v>3</v>
      </c>
      <c r="R343" s="68">
        <v>4</v>
      </c>
      <c r="S343" s="32">
        <v>18</v>
      </c>
      <c r="U343"/>
      <c r="V343"/>
      <c r="W343"/>
      <c r="X343"/>
      <c r="Y343"/>
      <c r="Z343"/>
      <c r="AB343"/>
      <c r="AC343"/>
      <c r="AD343"/>
      <c r="AE343"/>
      <c r="AF343"/>
      <c r="AG343"/>
      <c r="AH343"/>
      <c r="AI343"/>
      <c r="AJ343"/>
      <c r="AK343"/>
    </row>
    <row r="344" spans="6:37" s="2" customFormat="1">
      <c r="H344" s="21">
        <f t="shared" si="86"/>
        <v>2</v>
      </c>
      <c r="I344" s="21">
        <f t="shared" si="87"/>
        <v>5</v>
      </c>
      <c r="J344" s="21">
        <f t="shared" si="88"/>
        <v>3</v>
      </c>
      <c r="K344" s="21">
        <f t="shared" si="89"/>
        <v>2</v>
      </c>
      <c r="L344" s="6">
        <f t="shared" ref="L344:L407" si="90">(H344+1)*(I344+1)*(J344+1)*(K344+1)</f>
        <v>216</v>
      </c>
      <c r="N344" s="22">
        <v>200</v>
      </c>
      <c r="O344" s="67">
        <v>4</v>
      </c>
      <c r="P344" s="18">
        <v>4</v>
      </c>
      <c r="Q344" s="18">
        <v>1</v>
      </c>
      <c r="R344" s="68">
        <v>3</v>
      </c>
      <c r="S344" s="32">
        <v>19</v>
      </c>
      <c r="U344"/>
      <c r="V344"/>
      <c r="W344"/>
      <c r="X344"/>
      <c r="Y344"/>
      <c r="Z344"/>
      <c r="AB344"/>
      <c r="AC344"/>
      <c r="AD344"/>
      <c r="AE344"/>
      <c r="AF344"/>
      <c r="AG344"/>
      <c r="AH344"/>
      <c r="AI344"/>
      <c r="AJ344"/>
      <c r="AK344"/>
    </row>
    <row r="345" spans="6:37" s="2" customFormat="1">
      <c r="H345" s="21">
        <f t="shared" si="86"/>
        <v>2</v>
      </c>
      <c r="I345" s="21">
        <f t="shared" si="87"/>
        <v>4</v>
      </c>
      <c r="J345" s="21">
        <f t="shared" si="88"/>
        <v>3</v>
      </c>
      <c r="K345" s="21">
        <f t="shared" si="89"/>
        <v>3</v>
      </c>
      <c r="L345" s="6">
        <f t="shared" si="90"/>
        <v>240</v>
      </c>
      <c r="N345" s="22">
        <v>200</v>
      </c>
      <c r="O345" s="67">
        <v>4</v>
      </c>
      <c r="P345" s="18">
        <v>3</v>
      </c>
      <c r="Q345" s="18">
        <v>1</v>
      </c>
      <c r="R345" s="68">
        <v>4</v>
      </c>
      <c r="S345" s="32">
        <v>20</v>
      </c>
      <c r="U345"/>
      <c r="V345"/>
      <c r="W345"/>
      <c r="X345"/>
      <c r="Y345"/>
      <c r="Z345"/>
      <c r="AB345"/>
      <c r="AC345"/>
      <c r="AD345"/>
      <c r="AE345"/>
      <c r="AF345"/>
      <c r="AG345"/>
      <c r="AH345"/>
      <c r="AI345"/>
      <c r="AJ345"/>
      <c r="AK345"/>
    </row>
    <row r="346" spans="6:37" s="2" customFormat="1">
      <c r="H346" s="21">
        <f t="shared" si="86"/>
        <v>2</v>
      </c>
      <c r="I346" s="21">
        <f t="shared" si="87"/>
        <v>3</v>
      </c>
      <c r="J346" s="21">
        <f t="shared" si="88"/>
        <v>3</v>
      </c>
      <c r="K346" s="21">
        <f t="shared" si="89"/>
        <v>4</v>
      </c>
      <c r="L346" s="6">
        <f t="shared" si="90"/>
        <v>240</v>
      </c>
      <c r="N346" s="22">
        <v>200</v>
      </c>
      <c r="O346" s="67">
        <v>3</v>
      </c>
      <c r="P346" s="18">
        <v>4</v>
      </c>
      <c r="Q346" s="18">
        <v>1</v>
      </c>
      <c r="R346" s="68">
        <v>4</v>
      </c>
      <c r="S346" s="32">
        <v>21</v>
      </c>
      <c r="U346"/>
      <c r="V346"/>
      <c r="W346"/>
      <c r="X346"/>
      <c r="Y346"/>
      <c r="Z346"/>
      <c r="AB346"/>
      <c r="AC346"/>
      <c r="AD346"/>
      <c r="AE346"/>
      <c r="AF346"/>
      <c r="AG346"/>
      <c r="AH346"/>
      <c r="AI346"/>
      <c r="AJ346"/>
      <c r="AK346"/>
    </row>
    <row r="347" spans="6:37" s="2" customFormat="1">
      <c r="H347" s="21">
        <f t="shared" ref="H347:H378" si="91">O$14+C23</f>
        <v>5</v>
      </c>
      <c r="I347" s="21">
        <f t="shared" ref="I347:I378" si="92">P$14+D23</f>
        <v>3</v>
      </c>
      <c r="J347" s="21">
        <f t="shared" ref="J347:J378" si="93">Q$14+E23</f>
        <v>3</v>
      </c>
      <c r="K347" s="21">
        <f t="shared" ref="K347:K378" si="94">R$14+F23</f>
        <v>1</v>
      </c>
      <c r="L347" s="6">
        <f t="shared" si="90"/>
        <v>192</v>
      </c>
      <c r="N347" s="22">
        <v>200</v>
      </c>
      <c r="O347" s="67">
        <v>1</v>
      </c>
      <c r="P347" s="18">
        <v>4</v>
      </c>
      <c r="Q347" s="18">
        <v>4</v>
      </c>
      <c r="R347" s="68">
        <v>3</v>
      </c>
      <c r="S347" s="32">
        <v>22</v>
      </c>
      <c r="U347"/>
      <c r="V347"/>
      <c r="W347"/>
      <c r="X347"/>
      <c r="Y347"/>
      <c r="Z347"/>
      <c r="AB347"/>
      <c r="AC347"/>
      <c r="AD347"/>
      <c r="AE347"/>
      <c r="AF347"/>
      <c r="AG347"/>
      <c r="AH347"/>
      <c r="AI347"/>
      <c r="AJ347"/>
      <c r="AK347"/>
    </row>
    <row r="348" spans="6:37" s="2" customFormat="1">
      <c r="H348" s="21">
        <f t="shared" si="91"/>
        <v>5</v>
      </c>
      <c r="I348" s="21">
        <f t="shared" si="92"/>
        <v>2</v>
      </c>
      <c r="J348" s="21">
        <f t="shared" si="93"/>
        <v>3</v>
      </c>
      <c r="K348" s="21">
        <f t="shared" si="94"/>
        <v>2</v>
      </c>
      <c r="L348" s="6">
        <f t="shared" si="90"/>
        <v>216</v>
      </c>
      <c r="N348" s="22">
        <v>200</v>
      </c>
      <c r="O348" s="67">
        <v>1</v>
      </c>
      <c r="P348" s="18">
        <v>3</v>
      </c>
      <c r="Q348" s="18">
        <v>4</v>
      </c>
      <c r="R348" s="68">
        <v>4</v>
      </c>
      <c r="S348" s="32">
        <v>23</v>
      </c>
      <c r="U348"/>
      <c r="V348"/>
      <c r="W348"/>
      <c r="X348"/>
      <c r="Y348"/>
      <c r="Z348"/>
      <c r="AB348"/>
      <c r="AC348"/>
      <c r="AD348"/>
      <c r="AE348"/>
      <c r="AF348"/>
      <c r="AG348"/>
      <c r="AH348"/>
      <c r="AI348"/>
      <c r="AJ348"/>
      <c r="AK348"/>
    </row>
    <row r="349" spans="6:37" s="2" customFormat="1">
      <c r="H349" s="21">
        <f t="shared" si="91"/>
        <v>5</v>
      </c>
      <c r="I349" s="21">
        <f t="shared" si="92"/>
        <v>1</v>
      </c>
      <c r="J349" s="21">
        <f t="shared" si="93"/>
        <v>3</v>
      </c>
      <c r="K349" s="21">
        <f t="shared" si="94"/>
        <v>3</v>
      </c>
      <c r="L349" s="6">
        <f t="shared" si="90"/>
        <v>192</v>
      </c>
      <c r="N349" s="22">
        <v>200</v>
      </c>
      <c r="O349" s="67">
        <v>3</v>
      </c>
      <c r="P349" s="18">
        <v>4</v>
      </c>
      <c r="Q349" s="18">
        <v>1</v>
      </c>
      <c r="R349" s="68">
        <v>4</v>
      </c>
      <c r="S349" s="32">
        <v>24</v>
      </c>
      <c r="U349"/>
      <c r="V349"/>
      <c r="W349"/>
      <c r="X349"/>
      <c r="Y349"/>
      <c r="Z349"/>
      <c r="AB349"/>
      <c r="AC349"/>
      <c r="AD349"/>
      <c r="AE349"/>
      <c r="AF349"/>
      <c r="AG349"/>
      <c r="AH349"/>
      <c r="AI349"/>
      <c r="AJ349"/>
      <c r="AK349"/>
    </row>
    <row r="350" spans="6:37" s="2" customFormat="1">
      <c r="H350" s="21">
        <f t="shared" si="91"/>
        <v>4</v>
      </c>
      <c r="I350" s="21">
        <f t="shared" si="92"/>
        <v>3</v>
      </c>
      <c r="J350" s="21">
        <f t="shared" si="93"/>
        <v>4</v>
      </c>
      <c r="K350" s="21">
        <f t="shared" si="94"/>
        <v>1</v>
      </c>
      <c r="L350" s="6">
        <f t="shared" si="90"/>
        <v>200</v>
      </c>
      <c r="N350" s="22">
        <v>200</v>
      </c>
      <c r="O350" s="67">
        <v>1</v>
      </c>
      <c r="P350" s="18">
        <v>4</v>
      </c>
      <c r="Q350" s="18">
        <v>3</v>
      </c>
      <c r="R350" s="68">
        <v>4</v>
      </c>
      <c r="S350" s="32">
        <v>25</v>
      </c>
      <c r="U350"/>
      <c r="V350"/>
      <c r="W350"/>
      <c r="X350"/>
      <c r="Y350"/>
      <c r="Z350"/>
      <c r="AB350"/>
      <c r="AC350"/>
      <c r="AD350"/>
      <c r="AE350"/>
      <c r="AF350"/>
      <c r="AG350"/>
      <c r="AH350"/>
      <c r="AI350"/>
      <c r="AJ350"/>
      <c r="AK350"/>
    </row>
    <row r="351" spans="6:37" s="2" customFormat="1">
      <c r="H351" s="21">
        <f t="shared" si="91"/>
        <v>4</v>
      </c>
      <c r="I351" s="21">
        <f t="shared" si="92"/>
        <v>2</v>
      </c>
      <c r="J351" s="21">
        <f t="shared" si="93"/>
        <v>4</v>
      </c>
      <c r="K351" s="21">
        <f t="shared" si="94"/>
        <v>2</v>
      </c>
      <c r="L351" s="6">
        <f t="shared" si="90"/>
        <v>225</v>
      </c>
      <c r="N351" s="22">
        <v>200</v>
      </c>
      <c r="O351" s="67">
        <v>1</v>
      </c>
      <c r="P351" s="18">
        <v>4</v>
      </c>
      <c r="Q351" s="18">
        <v>3</v>
      </c>
      <c r="R351" s="68">
        <v>4</v>
      </c>
      <c r="S351" s="32">
        <v>26</v>
      </c>
      <c r="U351"/>
      <c r="V351"/>
      <c r="W351"/>
      <c r="X351"/>
      <c r="Y351"/>
      <c r="Z351"/>
      <c r="AB351"/>
      <c r="AC351"/>
      <c r="AD351"/>
      <c r="AE351"/>
      <c r="AF351"/>
      <c r="AG351"/>
      <c r="AH351"/>
      <c r="AI351"/>
      <c r="AJ351"/>
      <c r="AK351"/>
    </row>
    <row r="352" spans="6:37" s="2" customFormat="1">
      <c r="H352" s="21">
        <f t="shared" si="91"/>
        <v>4</v>
      </c>
      <c r="I352" s="21">
        <f t="shared" si="92"/>
        <v>1</v>
      </c>
      <c r="J352" s="21">
        <f t="shared" si="93"/>
        <v>4</v>
      </c>
      <c r="K352" s="21">
        <f t="shared" si="94"/>
        <v>3</v>
      </c>
      <c r="L352" s="6">
        <f t="shared" si="90"/>
        <v>200</v>
      </c>
      <c r="N352" s="22">
        <v>200</v>
      </c>
      <c r="O352" s="67">
        <v>4</v>
      </c>
      <c r="P352" s="18">
        <v>3</v>
      </c>
      <c r="Q352" s="18">
        <v>4</v>
      </c>
      <c r="R352" s="68">
        <v>1</v>
      </c>
      <c r="S352" s="32">
        <v>27</v>
      </c>
      <c r="U352"/>
      <c r="V352"/>
      <c r="W352"/>
      <c r="X352"/>
      <c r="Y352"/>
      <c r="Z352"/>
      <c r="AB352"/>
      <c r="AC352"/>
      <c r="AD352"/>
      <c r="AE352"/>
      <c r="AF352"/>
      <c r="AG352"/>
      <c r="AH352"/>
      <c r="AI352"/>
      <c r="AJ352"/>
      <c r="AK352"/>
    </row>
    <row r="353" spans="8:37" s="2" customFormat="1">
      <c r="H353" s="21">
        <f t="shared" si="91"/>
        <v>3</v>
      </c>
      <c r="I353" s="21">
        <f t="shared" si="92"/>
        <v>3</v>
      </c>
      <c r="J353" s="21">
        <f t="shared" si="93"/>
        <v>5</v>
      </c>
      <c r="K353" s="21">
        <f t="shared" si="94"/>
        <v>1</v>
      </c>
      <c r="L353" s="6">
        <f t="shared" si="90"/>
        <v>192</v>
      </c>
      <c r="N353" s="22">
        <v>200</v>
      </c>
      <c r="O353" s="67">
        <v>4</v>
      </c>
      <c r="P353" s="18">
        <v>1</v>
      </c>
      <c r="Q353" s="18">
        <v>4</v>
      </c>
      <c r="R353" s="68">
        <v>3</v>
      </c>
      <c r="S353" s="32">
        <v>28</v>
      </c>
      <c r="U353"/>
      <c r="V353"/>
      <c r="W353"/>
      <c r="X353"/>
      <c r="Y353"/>
      <c r="Z353"/>
      <c r="AB353"/>
      <c r="AC353"/>
      <c r="AD353"/>
      <c r="AE353"/>
      <c r="AF353"/>
      <c r="AG353"/>
      <c r="AH353"/>
      <c r="AI353"/>
      <c r="AJ353"/>
      <c r="AK353"/>
    </row>
    <row r="354" spans="8:37" s="2" customFormat="1">
      <c r="H354" s="21">
        <f t="shared" si="91"/>
        <v>3</v>
      </c>
      <c r="I354" s="21">
        <f t="shared" si="92"/>
        <v>2</v>
      </c>
      <c r="J354" s="21">
        <f t="shared" si="93"/>
        <v>5</v>
      </c>
      <c r="K354" s="21">
        <f t="shared" si="94"/>
        <v>2</v>
      </c>
      <c r="L354" s="6">
        <f t="shared" si="90"/>
        <v>216</v>
      </c>
      <c r="N354" s="22">
        <v>200</v>
      </c>
      <c r="O354" s="67">
        <v>4</v>
      </c>
      <c r="P354" s="18">
        <v>1</v>
      </c>
      <c r="Q354" s="18">
        <v>3</v>
      </c>
      <c r="R354" s="68">
        <v>4</v>
      </c>
      <c r="S354" s="32">
        <v>29</v>
      </c>
      <c r="U354"/>
      <c r="V354"/>
      <c r="W354"/>
      <c r="X354"/>
      <c r="Y354"/>
      <c r="Z354"/>
      <c r="AB354"/>
      <c r="AC354"/>
      <c r="AD354"/>
      <c r="AE354"/>
      <c r="AF354"/>
      <c r="AG354"/>
      <c r="AH354"/>
      <c r="AI354"/>
      <c r="AJ354"/>
      <c r="AK354"/>
    </row>
    <row r="355" spans="8:37" s="2" customFormat="1">
      <c r="H355" s="21">
        <f t="shared" si="91"/>
        <v>3</v>
      </c>
      <c r="I355" s="21">
        <f t="shared" si="92"/>
        <v>1</v>
      </c>
      <c r="J355" s="21">
        <f t="shared" si="93"/>
        <v>5</v>
      </c>
      <c r="K355" s="21">
        <f t="shared" si="94"/>
        <v>3</v>
      </c>
      <c r="L355" s="6">
        <f t="shared" si="90"/>
        <v>192</v>
      </c>
      <c r="N355" s="22">
        <v>200</v>
      </c>
      <c r="O355" s="67">
        <v>4</v>
      </c>
      <c r="P355" s="18">
        <v>3</v>
      </c>
      <c r="Q355" s="18">
        <v>4</v>
      </c>
      <c r="R355" s="68">
        <v>1</v>
      </c>
      <c r="S355" s="32">
        <v>30</v>
      </c>
      <c r="U355"/>
      <c r="V355"/>
      <c r="W355"/>
      <c r="X355"/>
      <c r="Y355"/>
      <c r="Z355"/>
      <c r="AB355"/>
      <c r="AC355"/>
      <c r="AD355"/>
      <c r="AE355"/>
      <c r="AF355"/>
      <c r="AG355"/>
      <c r="AH355"/>
      <c r="AI355"/>
      <c r="AJ355"/>
      <c r="AK355"/>
    </row>
    <row r="356" spans="8:37" s="2" customFormat="1">
      <c r="H356" s="21">
        <f t="shared" si="91"/>
        <v>5</v>
      </c>
      <c r="I356" s="21">
        <f t="shared" si="92"/>
        <v>3</v>
      </c>
      <c r="J356" s="21">
        <f t="shared" si="93"/>
        <v>2</v>
      </c>
      <c r="K356" s="21">
        <f t="shared" si="94"/>
        <v>2</v>
      </c>
      <c r="L356" s="6">
        <f t="shared" si="90"/>
        <v>216</v>
      </c>
      <c r="N356" s="22">
        <v>200</v>
      </c>
      <c r="O356" s="67">
        <v>4</v>
      </c>
      <c r="P356" s="18">
        <v>4</v>
      </c>
      <c r="Q356" s="18">
        <v>3</v>
      </c>
      <c r="R356" s="68">
        <v>1</v>
      </c>
      <c r="S356" s="32">
        <v>31</v>
      </c>
      <c r="U356"/>
      <c r="V356"/>
      <c r="W356"/>
      <c r="X356"/>
      <c r="Y356"/>
      <c r="Z356"/>
      <c r="AB356"/>
      <c r="AC356"/>
      <c r="AD356"/>
      <c r="AE356"/>
      <c r="AF356"/>
      <c r="AG356"/>
      <c r="AH356"/>
      <c r="AI356"/>
      <c r="AJ356"/>
      <c r="AK356"/>
    </row>
    <row r="357" spans="8:37" s="2" customFormat="1">
      <c r="H357" s="21">
        <f t="shared" si="91"/>
        <v>5</v>
      </c>
      <c r="I357" s="21">
        <f t="shared" si="92"/>
        <v>2</v>
      </c>
      <c r="J357" s="21">
        <f t="shared" si="93"/>
        <v>2</v>
      </c>
      <c r="K357" s="21">
        <f t="shared" si="94"/>
        <v>3</v>
      </c>
      <c r="L357" s="6">
        <f t="shared" si="90"/>
        <v>216</v>
      </c>
      <c r="N357" s="22">
        <v>200</v>
      </c>
      <c r="O357" s="67">
        <v>3</v>
      </c>
      <c r="P357" s="18">
        <v>4</v>
      </c>
      <c r="Q357" s="18">
        <v>4</v>
      </c>
      <c r="R357" s="68">
        <v>1</v>
      </c>
      <c r="S357" s="32">
        <v>32</v>
      </c>
      <c r="U357"/>
      <c r="V357"/>
      <c r="W357"/>
      <c r="X357"/>
      <c r="Y357"/>
      <c r="Z357"/>
      <c r="AB357"/>
      <c r="AC357"/>
      <c r="AD357"/>
      <c r="AE357"/>
      <c r="AF357"/>
      <c r="AG357"/>
      <c r="AH357"/>
      <c r="AI357"/>
      <c r="AJ357"/>
      <c r="AK357"/>
    </row>
    <row r="358" spans="8:37" s="2" customFormat="1">
      <c r="H358" s="21">
        <f t="shared" si="91"/>
        <v>5</v>
      </c>
      <c r="I358" s="21">
        <f t="shared" si="92"/>
        <v>1</v>
      </c>
      <c r="J358" s="21">
        <f t="shared" si="93"/>
        <v>2</v>
      </c>
      <c r="K358" s="21">
        <f t="shared" si="94"/>
        <v>4</v>
      </c>
      <c r="L358" s="6">
        <f t="shared" si="90"/>
        <v>180</v>
      </c>
      <c r="N358" s="22">
        <v>200</v>
      </c>
      <c r="O358" s="67">
        <v>4</v>
      </c>
      <c r="P358" s="18">
        <v>4</v>
      </c>
      <c r="Q358" s="18">
        <v>3</v>
      </c>
      <c r="R358" s="68">
        <v>1</v>
      </c>
      <c r="S358" s="32">
        <v>33</v>
      </c>
      <c r="U358"/>
      <c r="V358"/>
      <c r="W358"/>
      <c r="X358"/>
      <c r="Y358"/>
      <c r="Z358"/>
      <c r="AB358"/>
      <c r="AC358"/>
      <c r="AD358"/>
      <c r="AE358"/>
      <c r="AF358"/>
      <c r="AG358"/>
      <c r="AH358"/>
      <c r="AI358"/>
      <c r="AJ358"/>
      <c r="AK358"/>
    </row>
    <row r="359" spans="8:37" s="2" customFormat="1">
      <c r="H359" s="21">
        <f t="shared" si="91"/>
        <v>4</v>
      </c>
      <c r="I359" s="21">
        <f t="shared" si="92"/>
        <v>3</v>
      </c>
      <c r="J359" s="21">
        <f t="shared" si="93"/>
        <v>3</v>
      </c>
      <c r="K359" s="21">
        <f t="shared" si="94"/>
        <v>2</v>
      </c>
      <c r="L359" s="6">
        <f t="shared" si="90"/>
        <v>240</v>
      </c>
      <c r="N359" s="22">
        <v>200</v>
      </c>
      <c r="O359" s="67">
        <v>3</v>
      </c>
      <c r="P359" s="18">
        <v>4</v>
      </c>
      <c r="Q359" s="18">
        <v>4</v>
      </c>
      <c r="R359" s="68">
        <v>1</v>
      </c>
      <c r="S359" s="32">
        <v>34</v>
      </c>
      <c r="U359"/>
      <c r="V359"/>
      <c r="W359"/>
      <c r="X359"/>
      <c r="Y359"/>
      <c r="Z359"/>
      <c r="AB359"/>
      <c r="AC359"/>
      <c r="AD359"/>
      <c r="AE359"/>
      <c r="AF359"/>
      <c r="AG359"/>
      <c r="AH359"/>
      <c r="AI359"/>
      <c r="AJ359"/>
      <c r="AK359"/>
    </row>
    <row r="360" spans="8:37" s="2" customFormat="1">
      <c r="H360" s="21">
        <f t="shared" si="91"/>
        <v>4</v>
      </c>
      <c r="I360" s="21">
        <f t="shared" si="92"/>
        <v>2</v>
      </c>
      <c r="J360" s="21">
        <f t="shared" si="93"/>
        <v>3</v>
      </c>
      <c r="K360" s="21">
        <f t="shared" si="94"/>
        <v>3</v>
      </c>
      <c r="L360" s="6">
        <f t="shared" si="90"/>
        <v>240</v>
      </c>
      <c r="N360" s="22">
        <v>200</v>
      </c>
      <c r="O360" s="67">
        <v>4</v>
      </c>
      <c r="P360" s="18">
        <v>4</v>
      </c>
      <c r="Q360" s="18">
        <v>1</v>
      </c>
      <c r="R360" s="68">
        <v>3</v>
      </c>
      <c r="S360" s="32">
        <v>35</v>
      </c>
      <c r="U360"/>
      <c r="V360"/>
      <c r="W360"/>
      <c r="X360"/>
      <c r="Y360"/>
      <c r="Z360"/>
      <c r="AB360"/>
      <c r="AC360"/>
      <c r="AD360"/>
      <c r="AE360"/>
      <c r="AF360"/>
      <c r="AG360"/>
      <c r="AH360"/>
      <c r="AI360"/>
      <c r="AJ360"/>
      <c r="AK360"/>
    </row>
    <row r="361" spans="8:37" s="2" customFormat="1">
      <c r="H361" s="21">
        <f t="shared" si="91"/>
        <v>4</v>
      </c>
      <c r="I361" s="21">
        <f t="shared" si="92"/>
        <v>1</v>
      </c>
      <c r="J361" s="21">
        <f t="shared" si="93"/>
        <v>3</v>
      </c>
      <c r="K361" s="21">
        <f t="shared" si="94"/>
        <v>4</v>
      </c>
      <c r="L361" s="6">
        <f t="shared" si="90"/>
        <v>200</v>
      </c>
      <c r="N361" s="22">
        <v>200</v>
      </c>
      <c r="O361" s="67">
        <v>4</v>
      </c>
      <c r="P361" s="18">
        <v>3</v>
      </c>
      <c r="Q361" s="18">
        <v>1</v>
      </c>
      <c r="R361" s="68">
        <v>4</v>
      </c>
      <c r="S361" s="32">
        <v>36</v>
      </c>
      <c r="U361"/>
      <c r="V361"/>
      <c r="W361"/>
      <c r="X361"/>
      <c r="Y361"/>
      <c r="Z361"/>
      <c r="AB361"/>
      <c r="AC361"/>
      <c r="AD361"/>
      <c r="AE361"/>
      <c r="AF361"/>
      <c r="AG361"/>
      <c r="AH361"/>
      <c r="AI361"/>
      <c r="AJ361"/>
      <c r="AK361"/>
    </row>
    <row r="362" spans="8:37" s="2" customFormat="1">
      <c r="H362" s="21">
        <f t="shared" si="91"/>
        <v>3</v>
      </c>
      <c r="I362" s="21">
        <f t="shared" si="92"/>
        <v>3</v>
      </c>
      <c r="J362" s="21">
        <f t="shared" si="93"/>
        <v>4</v>
      </c>
      <c r="K362" s="21">
        <f t="shared" si="94"/>
        <v>2</v>
      </c>
      <c r="L362" s="6">
        <f t="shared" si="90"/>
        <v>240</v>
      </c>
      <c r="N362" s="22">
        <v>200</v>
      </c>
      <c r="O362" s="67">
        <v>4</v>
      </c>
      <c r="P362" s="18">
        <v>3</v>
      </c>
      <c r="Q362" s="18">
        <v>4</v>
      </c>
      <c r="R362" s="68">
        <v>1</v>
      </c>
      <c r="S362" s="32">
        <v>37</v>
      </c>
      <c r="U362"/>
      <c r="V362"/>
      <c r="W362"/>
      <c r="X362"/>
      <c r="Y362"/>
      <c r="Z362"/>
      <c r="AB362"/>
      <c r="AC362"/>
      <c r="AD362"/>
      <c r="AE362"/>
      <c r="AF362"/>
      <c r="AG362"/>
      <c r="AH362"/>
      <c r="AI362"/>
      <c r="AJ362"/>
      <c r="AK362"/>
    </row>
    <row r="363" spans="8:37" s="2" customFormat="1">
      <c r="H363" s="21">
        <f t="shared" si="91"/>
        <v>3</v>
      </c>
      <c r="I363" s="21">
        <f t="shared" si="92"/>
        <v>2</v>
      </c>
      <c r="J363" s="21">
        <f t="shared" si="93"/>
        <v>4</v>
      </c>
      <c r="K363" s="21">
        <f t="shared" si="94"/>
        <v>3</v>
      </c>
      <c r="L363" s="6">
        <f t="shared" si="90"/>
        <v>240</v>
      </c>
      <c r="N363" s="22">
        <v>200</v>
      </c>
      <c r="O363" s="67">
        <v>4</v>
      </c>
      <c r="P363" s="18">
        <v>1</v>
      </c>
      <c r="Q363" s="18">
        <v>4</v>
      </c>
      <c r="R363" s="68">
        <v>3</v>
      </c>
      <c r="S363" s="32">
        <v>38</v>
      </c>
      <c r="U363"/>
      <c r="V363"/>
      <c r="W363"/>
      <c r="X363"/>
      <c r="Y363"/>
      <c r="Z363"/>
      <c r="AB363"/>
      <c r="AC363"/>
      <c r="AD363"/>
      <c r="AE363"/>
      <c r="AF363"/>
      <c r="AG363"/>
      <c r="AH363"/>
      <c r="AI363"/>
      <c r="AJ363"/>
      <c r="AK363"/>
    </row>
    <row r="364" spans="8:37" s="2" customFormat="1">
      <c r="H364" s="21">
        <f t="shared" si="91"/>
        <v>3</v>
      </c>
      <c r="I364" s="21">
        <f t="shared" si="92"/>
        <v>1</v>
      </c>
      <c r="J364" s="21">
        <f t="shared" si="93"/>
        <v>4</v>
      </c>
      <c r="K364" s="21">
        <f t="shared" si="94"/>
        <v>4</v>
      </c>
      <c r="L364" s="6">
        <f t="shared" si="90"/>
        <v>200</v>
      </c>
      <c r="N364" s="22">
        <v>200</v>
      </c>
      <c r="O364" s="67">
        <v>4</v>
      </c>
      <c r="P364" s="18">
        <v>1</v>
      </c>
      <c r="Q364" s="18">
        <v>3</v>
      </c>
      <c r="R364" s="68">
        <v>4</v>
      </c>
      <c r="S364" s="32">
        <v>39</v>
      </c>
      <c r="U364"/>
      <c r="V364"/>
      <c r="W364"/>
      <c r="X364"/>
      <c r="Y364"/>
      <c r="Z364"/>
      <c r="AB364"/>
      <c r="AC364"/>
      <c r="AD364"/>
      <c r="AE364"/>
      <c r="AF364"/>
      <c r="AG364"/>
      <c r="AH364"/>
      <c r="AI364"/>
      <c r="AJ364"/>
      <c r="AK364"/>
    </row>
    <row r="365" spans="8:37" s="2" customFormat="1">
      <c r="H365" s="21">
        <f t="shared" si="91"/>
        <v>5</v>
      </c>
      <c r="I365" s="21">
        <f t="shared" si="92"/>
        <v>3</v>
      </c>
      <c r="J365" s="21">
        <f t="shared" si="93"/>
        <v>1</v>
      </c>
      <c r="K365" s="21">
        <f t="shared" si="94"/>
        <v>3</v>
      </c>
      <c r="L365" s="6">
        <f t="shared" si="90"/>
        <v>192</v>
      </c>
      <c r="N365" s="22">
        <v>200</v>
      </c>
      <c r="O365" s="67">
        <v>3</v>
      </c>
      <c r="P365" s="18">
        <v>1</v>
      </c>
      <c r="Q365" s="18">
        <v>4</v>
      </c>
      <c r="R365" s="68">
        <v>4</v>
      </c>
      <c r="S365" s="32">
        <v>40</v>
      </c>
      <c r="U365"/>
      <c r="V365"/>
      <c r="W365"/>
      <c r="X365"/>
      <c r="Y365"/>
      <c r="Z365"/>
      <c r="AB365"/>
      <c r="AC365"/>
      <c r="AD365"/>
      <c r="AE365"/>
      <c r="AF365"/>
      <c r="AG365"/>
      <c r="AH365"/>
      <c r="AI365"/>
      <c r="AJ365"/>
      <c r="AK365"/>
    </row>
    <row r="366" spans="8:37" s="2" customFormat="1">
      <c r="H366" s="21">
        <f t="shared" si="91"/>
        <v>5</v>
      </c>
      <c r="I366" s="21">
        <f t="shared" si="92"/>
        <v>2</v>
      </c>
      <c r="J366" s="21">
        <f t="shared" si="93"/>
        <v>1</v>
      </c>
      <c r="K366" s="21">
        <f t="shared" si="94"/>
        <v>4</v>
      </c>
      <c r="L366" s="6">
        <f t="shared" si="90"/>
        <v>180</v>
      </c>
      <c r="N366" s="22">
        <v>200</v>
      </c>
      <c r="O366" s="67">
        <v>4</v>
      </c>
      <c r="P366" s="18">
        <v>4</v>
      </c>
      <c r="Q366" s="18">
        <v>3</v>
      </c>
      <c r="R366" s="68">
        <v>1</v>
      </c>
      <c r="S366" s="32">
        <v>41</v>
      </c>
      <c r="U366"/>
      <c r="V366"/>
      <c r="W366"/>
      <c r="X366"/>
      <c r="Y366"/>
      <c r="Z366"/>
      <c r="AB366"/>
      <c r="AC366"/>
      <c r="AD366"/>
      <c r="AE366"/>
      <c r="AF366"/>
      <c r="AG366"/>
      <c r="AH366"/>
      <c r="AI366"/>
      <c r="AJ366"/>
      <c r="AK366"/>
    </row>
    <row r="367" spans="8:37" s="2" customFormat="1">
      <c r="H367" s="21">
        <f t="shared" si="91"/>
        <v>5</v>
      </c>
      <c r="I367" s="21">
        <f t="shared" si="92"/>
        <v>1</v>
      </c>
      <c r="J367" s="21">
        <f t="shared" si="93"/>
        <v>1</v>
      </c>
      <c r="K367" s="21">
        <f t="shared" si="94"/>
        <v>5</v>
      </c>
      <c r="L367" s="6">
        <f t="shared" si="90"/>
        <v>144</v>
      </c>
      <c r="N367" s="22">
        <v>200</v>
      </c>
      <c r="O367" s="67">
        <v>3</v>
      </c>
      <c r="P367" s="18">
        <v>4</v>
      </c>
      <c r="Q367" s="18">
        <v>4</v>
      </c>
      <c r="R367" s="68">
        <v>1</v>
      </c>
      <c r="S367" s="32">
        <v>42</v>
      </c>
      <c r="U367"/>
      <c r="V367"/>
      <c r="W367"/>
      <c r="X367"/>
      <c r="Y367"/>
      <c r="Z367"/>
      <c r="AB367"/>
      <c r="AC367"/>
      <c r="AD367"/>
      <c r="AE367"/>
      <c r="AF367"/>
      <c r="AG367"/>
      <c r="AH367"/>
      <c r="AI367"/>
      <c r="AJ367"/>
      <c r="AK367"/>
    </row>
    <row r="368" spans="8:37" s="2" customFormat="1">
      <c r="H368" s="21">
        <f t="shared" si="91"/>
        <v>4</v>
      </c>
      <c r="I368" s="21">
        <f t="shared" si="92"/>
        <v>3</v>
      </c>
      <c r="J368" s="21">
        <f t="shared" si="93"/>
        <v>2</v>
      </c>
      <c r="K368" s="21">
        <f t="shared" si="94"/>
        <v>3</v>
      </c>
      <c r="L368" s="6">
        <f t="shared" si="90"/>
        <v>240</v>
      </c>
      <c r="N368" s="22">
        <v>200</v>
      </c>
      <c r="O368" s="67">
        <v>4</v>
      </c>
      <c r="P368" s="18">
        <v>4</v>
      </c>
      <c r="Q368" s="18">
        <v>1</v>
      </c>
      <c r="R368" s="68">
        <v>3</v>
      </c>
      <c r="S368" s="32">
        <v>43</v>
      </c>
      <c r="U368"/>
      <c r="V368"/>
      <c r="W368"/>
      <c r="X368"/>
      <c r="Y368"/>
      <c r="Z368"/>
      <c r="AB368"/>
      <c r="AC368"/>
      <c r="AD368"/>
      <c r="AE368"/>
      <c r="AF368"/>
      <c r="AG368"/>
      <c r="AH368"/>
      <c r="AI368"/>
      <c r="AJ368"/>
      <c r="AK368"/>
    </row>
    <row r="369" spans="8:37" s="2" customFormat="1">
      <c r="H369" s="21">
        <f t="shared" si="91"/>
        <v>4</v>
      </c>
      <c r="I369" s="21">
        <f t="shared" si="92"/>
        <v>2</v>
      </c>
      <c r="J369" s="21">
        <f t="shared" si="93"/>
        <v>2</v>
      </c>
      <c r="K369" s="21">
        <f t="shared" si="94"/>
        <v>4</v>
      </c>
      <c r="L369" s="6">
        <f t="shared" si="90"/>
        <v>225</v>
      </c>
      <c r="N369" s="22">
        <v>200</v>
      </c>
      <c r="O369" s="67">
        <v>4</v>
      </c>
      <c r="P369" s="18">
        <v>3</v>
      </c>
      <c r="Q369" s="18">
        <v>1</v>
      </c>
      <c r="R369" s="68">
        <v>4</v>
      </c>
      <c r="S369" s="32">
        <v>44</v>
      </c>
      <c r="U369"/>
      <c r="V369"/>
      <c r="W369"/>
      <c r="X369"/>
      <c r="Y369"/>
      <c r="Z369"/>
      <c r="AB369"/>
      <c r="AC369"/>
      <c r="AD369"/>
      <c r="AE369"/>
      <c r="AF369"/>
      <c r="AG369"/>
      <c r="AH369"/>
      <c r="AI369"/>
      <c r="AJ369"/>
      <c r="AK369"/>
    </row>
    <row r="370" spans="8:37" s="2" customFormat="1">
      <c r="H370" s="21">
        <f t="shared" si="91"/>
        <v>4</v>
      </c>
      <c r="I370" s="21">
        <f t="shared" si="92"/>
        <v>1</v>
      </c>
      <c r="J370" s="21">
        <f t="shared" si="93"/>
        <v>2</v>
      </c>
      <c r="K370" s="21">
        <f t="shared" si="94"/>
        <v>5</v>
      </c>
      <c r="L370" s="6">
        <f t="shared" si="90"/>
        <v>180</v>
      </c>
      <c r="N370" s="22">
        <v>200</v>
      </c>
      <c r="O370" s="67">
        <v>1</v>
      </c>
      <c r="P370" s="18">
        <v>4</v>
      </c>
      <c r="Q370" s="18">
        <v>4</v>
      </c>
      <c r="R370" s="68">
        <v>3</v>
      </c>
      <c r="S370" s="32">
        <v>45</v>
      </c>
      <c r="U370"/>
      <c r="V370"/>
      <c r="W370"/>
      <c r="X370"/>
      <c r="Y370"/>
      <c r="Z370"/>
      <c r="AB370"/>
      <c r="AC370"/>
      <c r="AD370"/>
      <c r="AE370"/>
      <c r="AF370"/>
      <c r="AG370"/>
      <c r="AH370"/>
      <c r="AI370"/>
      <c r="AJ370"/>
      <c r="AK370"/>
    </row>
    <row r="371" spans="8:37" s="2" customFormat="1">
      <c r="H371" s="21">
        <f t="shared" si="91"/>
        <v>3</v>
      </c>
      <c r="I371" s="21">
        <f t="shared" si="92"/>
        <v>3</v>
      </c>
      <c r="J371" s="21">
        <f t="shared" si="93"/>
        <v>3</v>
      </c>
      <c r="K371" s="21">
        <f t="shared" si="94"/>
        <v>3</v>
      </c>
      <c r="L371" s="6">
        <f t="shared" si="90"/>
        <v>256</v>
      </c>
      <c r="N371" s="22">
        <v>200</v>
      </c>
      <c r="O371" s="67">
        <v>1</v>
      </c>
      <c r="P371" s="18">
        <v>3</v>
      </c>
      <c r="Q371" s="18">
        <v>4</v>
      </c>
      <c r="R371" s="68">
        <v>4</v>
      </c>
      <c r="S371" s="32">
        <v>46</v>
      </c>
      <c r="U371"/>
      <c r="V371"/>
      <c r="W371"/>
      <c r="X371"/>
      <c r="Y371"/>
      <c r="Z371"/>
      <c r="AB371"/>
      <c r="AC371"/>
      <c r="AD371"/>
      <c r="AE371"/>
      <c r="AF371"/>
      <c r="AG371"/>
      <c r="AH371"/>
      <c r="AI371"/>
      <c r="AJ371"/>
      <c r="AK371"/>
    </row>
    <row r="372" spans="8:37" s="2" customFormat="1">
      <c r="H372" s="21">
        <f t="shared" si="91"/>
        <v>3</v>
      </c>
      <c r="I372" s="21">
        <f t="shared" si="92"/>
        <v>2</v>
      </c>
      <c r="J372" s="21">
        <f t="shared" si="93"/>
        <v>3</v>
      </c>
      <c r="K372" s="21">
        <f t="shared" si="94"/>
        <v>4</v>
      </c>
      <c r="L372" s="6">
        <f t="shared" si="90"/>
        <v>240</v>
      </c>
      <c r="N372" s="22">
        <v>200</v>
      </c>
      <c r="O372" s="67">
        <v>3</v>
      </c>
      <c r="P372" s="18">
        <v>4</v>
      </c>
      <c r="Q372" s="18">
        <v>1</v>
      </c>
      <c r="R372" s="68">
        <v>4</v>
      </c>
      <c r="S372" s="32">
        <v>47</v>
      </c>
      <c r="U372"/>
      <c r="V372"/>
      <c r="W372"/>
      <c r="X372"/>
      <c r="Y372"/>
      <c r="Z372"/>
      <c r="AB372"/>
      <c r="AC372"/>
      <c r="AD372"/>
      <c r="AE372"/>
      <c r="AF372"/>
      <c r="AG372"/>
      <c r="AH372"/>
      <c r="AI372"/>
      <c r="AJ372"/>
      <c r="AK372"/>
    </row>
    <row r="373" spans="8:37" s="2" customFormat="1">
      <c r="H373" s="21">
        <f t="shared" si="91"/>
        <v>3</v>
      </c>
      <c r="I373" s="21">
        <f t="shared" si="92"/>
        <v>1</v>
      </c>
      <c r="J373" s="21">
        <f t="shared" si="93"/>
        <v>3</v>
      </c>
      <c r="K373" s="21">
        <f t="shared" si="94"/>
        <v>5</v>
      </c>
      <c r="L373" s="6">
        <f t="shared" si="90"/>
        <v>192</v>
      </c>
      <c r="N373" s="22">
        <v>200</v>
      </c>
      <c r="O373" s="67">
        <v>1</v>
      </c>
      <c r="P373" s="18">
        <v>4</v>
      </c>
      <c r="Q373" s="18">
        <v>3</v>
      </c>
      <c r="R373" s="68">
        <v>4</v>
      </c>
      <c r="S373" s="32">
        <v>48</v>
      </c>
      <c r="U373"/>
      <c r="V373"/>
      <c r="W373"/>
      <c r="X373"/>
      <c r="Y373"/>
      <c r="Z373"/>
      <c r="AB373"/>
      <c r="AC373"/>
      <c r="AD373"/>
      <c r="AE373"/>
      <c r="AF373"/>
      <c r="AG373"/>
      <c r="AH373"/>
      <c r="AI373"/>
      <c r="AJ373"/>
      <c r="AK373"/>
    </row>
    <row r="374" spans="8:37" s="2" customFormat="1">
      <c r="H374" s="21">
        <f t="shared" si="91"/>
        <v>4</v>
      </c>
      <c r="I374" s="21">
        <f t="shared" si="92"/>
        <v>4</v>
      </c>
      <c r="J374" s="21">
        <f t="shared" si="93"/>
        <v>3</v>
      </c>
      <c r="K374" s="21">
        <f t="shared" si="94"/>
        <v>1</v>
      </c>
      <c r="L374" s="6">
        <f t="shared" si="90"/>
        <v>200</v>
      </c>
      <c r="N374" s="22">
        <v>200</v>
      </c>
      <c r="O374" s="67">
        <v>4</v>
      </c>
      <c r="P374" s="18">
        <v>1</v>
      </c>
      <c r="Q374" s="18">
        <v>3</v>
      </c>
      <c r="R374" s="68">
        <v>4</v>
      </c>
      <c r="S374" s="32">
        <v>49</v>
      </c>
      <c r="U374"/>
      <c r="V374"/>
      <c r="W374"/>
      <c r="X374"/>
      <c r="Y374"/>
      <c r="Z374"/>
      <c r="AB374"/>
      <c r="AC374"/>
      <c r="AD374"/>
      <c r="AE374"/>
      <c r="AF374"/>
      <c r="AG374"/>
      <c r="AH374"/>
      <c r="AI374"/>
      <c r="AJ374"/>
      <c r="AK374"/>
    </row>
    <row r="375" spans="8:37" s="2" customFormat="1">
      <c r="H375" s="21">
        <f t="shared" si="91"/>
        <v>4</v>
      </c>
      <c r="I375" s="21">
        <f t="shared" si="92"/>
        <v>3</v>
      </c>
      <c r="J375" s="21">
        <f t="shared" si="93"/>
        <v>3</v>
      </c>
      <c r="K375" s="21">
        <f t="shared" si="94"/>
        <v>2</v>
      </c>
      <c r="L375" s="6">
        <f t="shared" si="90"/>
        <v>240</v>
      </c>
      <c r="N375" s="22">
        <v>200</v>
      </c>
      <c r="O375" s="67">
        <v>3</v>
      </c>
      <c r="P375" s="18">
        <v>1</v>
      </c>
      <c r="Q375" s="18">
        <v>4</v>
      </c>
      <c r="R375" s="68">
        <v>4</v>
      </c>
      <c r="S375" s="32">
        <v>50</v>
      </c>
      <c r="U375"/>
      <c r="V375"/>
      <c r="W375"/>
      <c r="X375"/>
      <c r="Y375"/>
      <c r="Z375"/>
      <c r="AB375"/>
      <c r="AC375"/>
      <c r="AD375"/>
      <c r="AE375"/>
      <c r="AF375"/>
      <c r="AG375"/>
      <c r="AH375"/>
      <c r="AI375"/>
      <c r="AJ375"/>
      <c r="AK375"/>
    </row>
    <row r="376" spans="8:37" s="2" customFormat="1">
      <c r="H376" s="21">
        <f t="shared" si="91"/>
        <v>4</v>
      </c>
      <c r="I376" s="21">
        <f t="shared" si="92"/>
        <v>2</v>
      </c>
      <c r="J376" s="21">
        <f t="shared" si="93"/>
        <v>3</v>
      </c>
      <c r="K376" s="21">
        <f t="shared" si="94"/>
        <v>3</v>
      </c>
      <c r="L376" s="6">
        <f t="shared" si="90"/>
        <v>240</v>
      </c>
      <c r="N376" s="22">
        <v>200</v>
      </c>
      <c r="O376" s="67">
        <v>4</v>
      </c>
      <c r="P376" s="18">
        <v>3</v>
      </c>
      <c r="Q376" s="18">
        <v>1</v>
      </c>
      <c r="R376" s="68">
        <v>4</v>
      </c>
      <c r="S376" s="32">
        <v>51</v>
      </c>
      <c r="U376"/>
      <c r="V376"/>
      <c r="W376"/>
      <c r="X376"/>
      <c r="Y376"/>
      <c r="Z376"/>
      <c r="AB376"/>
      <c r="AC376"/>
      <c r="AD376"/>
      <c r="AE376"/>
      <c r="AF376"/>
      <c r="AG376"/>
      <c r="AH376"/>
      <c r="AI376"/>
      <c r="AJ376"/>
      <c r="AK376"/>
    </row>
    <row r="377" spans="8:37" s="2" customFormat="1">
      <c r="H377" s="21">
        <f t="shared" si="91"/>
        <v>3</v>
      </c>
      <c r="I377" s="21">
        <f t="shared" si="92"/>
        <v>4</v>
      </c>
      <c r="J377" s="21">
        <f t="shared" si="93"/>
        <v>4</v>
      </c>
      <c r="K377" s="21">
        <f t="shared" si="94"/>
        <v>1</v>
      </c>
      <c r="L377" s="6">
        <f t="shared" si="90"/>
        <v>200</v>
      </c>
      <c r="N377" s="22">
        <v>200</v>
      </c>
      <c r="O377" s="67">
        <v>1</v>
      </c>
      <c r="P377" s="18">
        <v>4</v>
      </c>
      <c r="Q377" s="18">
        <v>4</v>
      </c>
      <c r="R377" s="68">
        <v>3</v>
      </c>
      <c r="S377" s="32">
        <v>52</v>
      </c>
      <c r="U377"/>
      <c r="V377"/>
      <c r="W377"/>
      <c r="X377"/>
      <c r="Y377"/>
      <c r="Z377"/>
      <c r="AB377"/>
      <c r="AC377"/>
      <c r="AD377"/>
      <c r="AE377"/>
      <c r="AF377"/>
      <c r="AG377"/>
      <c r="AH377"/>
      <c r="AI377"/>
      <c r="AJ377"/>
      <c r="AK377"/>
    </row>
    <row r="378" spans="8:37" s="2" customFormat="1">
      <c r="H378" s="21">
        <f t="shared" si="91"/>
        <v>3</v>
      </c>
      <c r="I378" s="21">
        <f t="shared" si="92"/>
        <v>3</v>
      </c>
      <c r="J378" s="21">
        <f t="shared" si="93"/>
        <v>4</v>
      </c>
      <c r="K378" s="21">
        <f t="shared" si="94"/>
        <v>2</v>
      </c>
      <c r="L378" s="6">
        <f t="shared" si="90"/>
        <v>240</v>
      </c>
      <c r="N378" s="22">
        <v>200</v>
      </c>
      <c r="O378" s="67">
        <v>1</v>
      </c>
      <c r="P378" s="18">
        <v>3</v>
      </c>
      <c r="Q378" s="18">
        <v>4</v>
      </c>
      <c r="R378" s="68">
        <v>4</v>
      </c>
      <c r="S378" s="32">
        <v>53</v>
      </c>
      <c r="U378"/>
      <c r="V378"/>
      <c r="W378"/>
      <c r="X378"/>
      <c r="Y378"/>
      <c r="Z378"/>
      <c r="AB378"/>
      <c r="AC378"/>
      <c r="AD378"/>
      <c r="AE378"/>
      <c r="AF378"/>
      <c r="AG378"/>
      <c r="AH378"/>
      <c r="AI378"/>
      <c r="AJ378"/>
      <c r="AK378"/>
    </row>
    <row r="379" spans="8:37" s="2" customFormat="1">
      <c r="H379" s="21">
        <f t="shared" ref="H379:H410" si="95">O$14+C55</f>
        <v>3</v>
      </c>
      <c r="I379" s="21">
        <f t="shared" ref="I379:I410" si="96">P$14+D55</f>
        <v>2</v>
      </c>
      <c r="J379" s="21">
        <f t="shared" ref="J379:J410" si="97">Q$14+E55</f>
        <v>4</v>
      </c>
      <c r="K379" s="21">
        <f t="shared" ref="K379:K410" si="98">R$14+F55</f>
        <v>3</v>
      </c>
      <c r="L379" s="6">
        <f t="shared" si="90"/>
        <v>240</v>
      </c>
      <c r="N379" s="22">
        <v>200</v>
      </c>
      <c r="O379" s="67">
        <v>3</v>
      </c>
      <c r="P379" s="18">
        <v>4</v>
      </c>
      <c r="Q379" s="18">
        <v>1</v>
      </c>
      <c r="R379" s="68">
        <v>4</v>
      </c>
      <c r="S379" s="32">
        <v>54</v>
      </c>
      <c r="U379"/>
      <c r="V379"/>
      <c r="W379"/>
      <c r="X379"/>
      <c r="Y379"/>
      <c r="Z379"/>
      <c r="AB379"/>
      <c r="AC379"/>
      <c r="AD379"/>
      <c r="AE379"/>
      <c r="AF379"/>
      <c r="AG379"/>
      <c r="AH379"/>
      <c r="AI379"/>
      <c r="AJ379"/>
      <c r="AK379"/>
    </row>
    <row r="380" spans="8:37" s="2" customFormat="1">
      <c r="H380" s="21">
        <f t="shared" si="95"/>
        <v>2</v>
      </c>
      <c r="I380" s="21">
        <f t="shared" si="96"/>
        <v>4</v>
      </c>
      <c r="J380" s="21">
        <f t="shared" si="97"/>
        <v>5</v>
      </c>
      <c r="K380" s="21">
        <f t="shared" si="98"/>
        <v>1</v>
      </c>
      <c r="L380" s="6">
        <f t="shared" si="90"/>
        <v>180</v>
      </c>
      <c r="N380" s="22">
        <v>200</v>
      </c>
      <c r="O380" s="67">
        <v>1</v>
      </c>
      <c r="P380" s="18">
        <v>4</v>
      </c>
      <c r="Q380" s="18">
        <v>3</v>
      </c>
      <c r="R380" s="68">
        <v>4</v>
      </c>
      <c r="S380" s="32">
        <v>55</v>
      </c>
      <c r="U380"/>
      <c r="V380"/>
      <c r="W380"/>
      <c r="X380"/>
      <c r="Y380"/>
      <c r="Z380"/>
      <c r="AB380"/>
      <c r="AC380"/>
      <c r="AD380"/>
      <c r="AE380"/>
      <c r="AF380"/>
      <c r="AG380"/>
      <c r="AH380"/>
      <c r="AI380"/>
      <c r="AJ380"/>
      <c r="AK380"/>
    </row>
    <row r="381" spans="8:37" s="2" customFormat="1">
      <c r="H381" s="21">
        <f t="shared" si="95"/>
        <v>2</v>
      </c>
      <c r="I381" s="21">
        <f t="shared" si="96"/>
        <v>3</v>
      </c>
      <c r="J381" s="21">
        <f t="shared" si="97"/>
        <v>5</v>
      </c>
      <c r="K381" s="21">
        <f t="shared" si="98"/>
        <v>2</v>
      </c>
      <c r="L381" s="6">
        <f t="shared" si="90"/>
        <v>216</v>
      </c>
      <c r="N381" s="22">
        <v>200</v>
      </c>
      <c r="O381" s="67">
        <v>1</v>
      </c>
      <c r="P381" s="18">
        <v>4</v>
      </c>
      <c r="Q381" s="18">
        <v>4</v>
      </c>
      <c r="R381" s="68">
        <v>3</v>
      </c>
      <c r="S381" s="32">
        <v>56</v>
      </c>
      <c r="U381"/>
      <c r="V381"/>
      <c r="W381"/>
      <c r="X381"/>
      <c r="Y381"/>
      <c r="Z381"/>
      <c r="AB381"/>
      <c r="AC381"/>
      <c r="AD381"/>
      <c r="AE381"/>
      <c r="AF381"/>
      <c r="AG381"/>
      <c r="AH381"/>
      <c r="AI381"/>
      <c r="AJ381"/>
      <c r="AK381"/>
    </row>
    <row r="382" spans="8:37" s="2" customFormat="1">
      <c r="H382" s="21">
        <f t="shared" si="95"/>
        <v>2</v>
      </c>
      <c r="I382" s="21">
        <f t="shared" si="96"/>
        <v>2</v>
      </c>
      <c r="J382" s="21">
        <f t="shared" si="97"/>
        <v>5</v>
      </c>
      <c r="K382" s="21">
        <f t="shared" si="98"/>
        <v>3</v>
      </c>
      <c r="L382" s="6">
        <f t="shared" si="90"/>
        <v>216</v>
      </c>
      <c r="N382" s="22">
        <v>200</v>
      </c>
      <c r="O382" s="67">
        <v>1</v>
      </c>
      <c r="P382" s="18">
        <v>3</v>
      </c>
      <c r="Q382" s="18">
        <v>4</v>
      </c>
      <c r="R382" s="68">
        <v>4</v>
      </c>
      <c r="S382" s="32">
        <v>57</v>
      </c>
      <c r="U382"/>
      <c r="V382"/>
      <c r="W382"/>
      <c r="X382"/>
      <c r="Y382"/>
      <c r="Z382"/>
      <c r="AB382"/>
      <c r="AC382"/>
      <c r="AD382"/>
      <c r="AE382"/>
      <c r="AF382"/>
      <c r="AG382"/>
      <c r="AH382"/>
      <c r="AI382"/>
      <c r="AJ382"/>
      <c r="AK382"/>
    </row>
    <row r="383" spans="8:37" s="2" customFormat="1">
      <c r="H383" s="21">
        <f t="shared" si="95"/>
        <v>4</v>
      </c>
      <c r="I383" s="21">
        <f t="shared" si="96"/>
        <v>4</v>
      </c>
      <c r="J383" s="21">
        <f t="shared" si="97"/>
        <v>2</v>
      </c>
      <c r="K383" s="21">
        <f t="shared" si="98"/>
        <v>2</v>
      </c>
      <c r="L383" s="6">
        <f t="shared" si="90"/>
        <v>225</v>
      </c>
      <c r="N383" s="22">
        <v>200</v>
      </c>
      <c r="O383" s="67">
        <v>1</v>
      </c>
      <c r="P383" s="18">
        <v>4</v>
      </c>
      <c r="Q383" s="18">
        <v>3</v>
      </c>
      <c r="R383" s="68">
        <v>4</v>
      </c>
      <c r="S383" s="32">
        <v>58</v>
      </c>
      <c r="U383"/>
      <c r="V383"/>
      <c r="W383"/>
      <c r="X383"/>
      <c r="Y383"/>
      <c r="Z383"/>
      <c r="AB383"/>
      <c r="AC383"/>
      <c r="AD383"/>
      <c r="AE383"/>
      <c r="AF383"/>
      <c r="AG383"/>
      <c r="AH383"/>
      <c r="AI383"/>
      <c r="AJ383"/>
      <c r="AK383"/>
    </row>
    <row r="384" spans="8:37" s="2" customFormat="1">
      <c r="H384" s="21">
        <f t="shared" si="95"/>
        <v>4</v>
      </c>
      <c r="I384" s="21">
        <f t="shared" si="96"/>
        <v>3</v>
      </c>
      <c r="J384" s="21">
        <f t="shared" si="97"/>
        <v>2</v>
      </c>
      <c r="K384" s="21">
        <f t="shared" si="98"/>
        <v>3</v>
      </c>
      <c r="L384" s="6">
        <f t="shared" si="90"/>
        <v>240</v>
      </c>
      <c r="N384" s="22">
        <v>200</v>
      </c>
      <c r="O384" s="67">
        <v>4</v>
      </c>
      <c r="P384" s="18">
        <v>1</v>
      </c>
      <c r="Q384" s="18">
        <v>4</v>
      </c>
      <c r="R384" s="68">
        <v>3</v>
      </c>
      <c r="S384" s="32">
        <v>59</v>
      </c>
      <c r="U384"/>
      <c r="V384"/>
      <c r="W384"/>
      <c r="X384"/>
      <c r="Y384"/>
      <c r="Z384"/>
      <c r="AB384"/>
      <c r="AC384"/>
      <c r="AD384"/>
      <c r="AE384"/>
      <c r="AF384"/>
      <c r="AG384"/>
      <c r="AH384"/>
      <c r="AI384"/>
      <c r="AJ384"/>
      <c r="AK384"/>
    </row>
    <row r="385" spans="8:37" s="2" customFormat="1">
      <c r="H385" s="21">
        <f t="shared" si="95"/>
        <v>4</v>
      </c>
      <c r="I385" s="21">
        <f t="shared" si="96"/>
        <v>2</v>
      </c>
      <c r="J385" s="21">
        <f t="shared" si="97"/>
        <v>2</v>
      </c>
      <c r="K385" s="21">
        <f t="shared" si="98"/>
        <v>4</v>
      </c>
      <c r="L385" s="6">
        <f t="shared" si="90"/>
        <v>225</v>
      </c>
      <c r="N385" s="22">
        <v>200</v>
      </c>
      <c r="O385" s="67">
        <v>4</v>
      </c>
      <c r="P385" s="18">
        <v>3</v>
      </c>
      <c r="Q385" s="18">
        <v>4</v>
      </c>
      <c r="R385" s="68">
        <v>1</v>
      </c>
      <c r="S385" s="32">
        <v>60</v>
      </c>
      <c r="U385"/>
      <c r="V385"/>
      <c r="W385"/>
      <c r="X385"/>
      <c r="Y385"/>
      <c r="Z385"/>
      <c r="AB385"/>
      <c r="AC385"/>
      <c r="AD385"/>
      <c r="AE385"/>
      <c r="AF385"/>
      <c r="AG385"/>
      <c r="AH385"/>
      <c r="AI385"/>
      <c r="AJ385"/>
      <c r="AK385"/>
    </row>
    <row r="386" spans="8:37" s="2" customFormat="1">
      <c r="H386" s="21">
        <f t="shared" si="95"/>
        <v>3</v>
      </c>
      <c r="I386" s="21">
        <f t="shared" si="96"/>
        <v>4</v>
      </c>
      <c r="J386" s="21">
        <f t="shared" si="97"/>
        <v>3</v>
      </c>
      <c r="K386" s="21">
        <f t="shared" si="98"/>
        <v>2</v>
      </c>
      <c r="L386" s="6">
        <f t="shared" si="90"/>
        <v>240</v>
      </c>
      <c r="N386" s="22">
        <v>200</v>
      </c>
      <c r="O386" s="67">
        <v>4</v>
      </c>
      <c r="P386" s="18">
        <v>1</v>
      </c>
      <c r="Q386" s="18">
        <v>4</v>
      </c>
      <c r="R386" s="68">
        <v>3</v>
      </c>
      <c r="S386" s="32">
        <v>61</v>
      </c>
      <c r="U386"/>
      <c r="V386"/>
      <c r="W386"/>
      <c r="X386"/>
      <c r="Y386"/>
      <c r="Z386"/>
      <c r="AB386"/>
      <c r="AC386"/>
      <c r="AD386"/>
      <c r="AE386"/>
      <c r="AF386"/>
      <c r="AG386"/>
      <c r="AH386"/>
      <c r="AI386"/>
      <c r="AJ386"/>
      <c r="AK386"/>
    </row>
    <row r="387" spans="8:37" s="2" customFormat="1">
      <c r="H387" s="21">
        <f t="shared" si="95"/>
        <v>3</v>
      </c>
      <c r="I387" s="21">
        <f t="shared" si="96"/>
        <v>3</v>
      </c>
      <c r="J387" s="21">
        <f t="shared" si="97"/>
        <v>3</v>
      </c>
      <c r="K387" s="21">
        <f t="shared" si="98"/>
        <v>3</v>
      </c>
      <c r="L387" s="6">
        <f t="shared" si="90"/>
        <v>256</v>
      </c>
      <c r="N387" s="22">
        <v>200</v>
      </c>
      <c r="O387" s="67">
        <v>4</v>
      </c>
      <c r="P387" s="18">
        <v>1</v>
      </c>
      <c r="Q387" s="18">
        <v>3</v>
      </c>
      <c r="R387" s="68">
        <v>4</v>
      </c>
      <c r="S387" s="32">
        <v>62</v>
      </c>
      <c r="U387"/>
      <c r="V387"/>
      <c r="W387"/>
      <c r="X387"/>
      <c r="Y387"/>
      <c r="Z387"/>
      <c r="AB387"/>
      <c r="AC387"/>
      <c r="AD387"/>
      <c r="AE387"/>
      <c r="AF387"/>
      <c r="AG387"/>
      <c r="AH387"/>
      <c r="AI387"/>
      <c r="AJ387"/>
      <c r="AK387"/>
    </row>
    <row r="388" spans="8:37" s="2" customFormat="1">
      <c r="H388" s="21">
        <f t="shared" si="95"/>
        <v>3</v>
      </c>
      <c r="I388" s="21">
        <f t="shared" si="96"/>
        <v>2</v>
      </c>
      <c r="J388" s="21">
        <f t="shared" si="97"/>
        <v>3</v>
      </c>
      <c r="K388" s="21">
        <f t="shared" si="98"/>
        <v>4</v>
      </c>
      <c r="L388" s="6">
        <f t="shared" si="90"/>
        <v>240</v>
      </c>
      <c r="N388" s="22">
        <v>200</v>
      </c>
      <c r="O388" s="67">
        <v>3</v>
      </c>
      <c r="P388" s="18">
        <v>1</v>
      </c>
      <c r="Q388" s="18">
        <v>4</v>
      </c>
      <c r="R388" s="68">
        <v>4</v>
      </c>
      <c r="S388" s="32">
        <v>63</v>
      </c>
      <c r="U388"/>
      <c r="V388"/>
      <c r="W388"/>
      <c r="X388"/>
      <c r="Y388"/>
      <c r="Z388"/>
      <c r="AB388"/>
      <c r="AC388"/>
      <c r="AD388"/>
      <c r="AE388"/>
      <c r="AF388"/>
      <c r="AG388"/>
      <c r="AH388"/>
      <c r="AI388"/>
      <c r="AJ388"/>
      <c r="AK388"/>
    </row>
    <row r="389" spans="8:37" s="2" customFormat="1">
      <c r="H389" s="21">
        <f t="shared" si="95"/>
        <v>2</v>
      </c>
      <c r="I389" s="21">
        <f t="shared" si="96"/>
        <v>4</v>
      </c>
      <c r="J389" s="21">
        <f t="shared" si="97"/>
        <v>4</v>
      </c>
      <c r="K389" s="21">
        <f t="shared" si="98"/>
        <v>2</v>
      </c>
      <c r="L389" s="6">
        <f t="shared" si="90"/>
        <v>225</v>
      </c>
      <c r="N389" s="22">
        <v>200</v>
      </c>
      <c r="O389" s="67">
        <v>4</v>
      </c>
      <c r="P389" s="18">
        <v>3</v>
      </c>
      <c r="Q389" s="18">
        <v>4</v>
      </c>
      <c r="R389" s="68">
        <v>1</v>
      </c>
      <c r="S389" s="32">
        <v>64</v>
      </c>
      <c r="U389"/>
      <c r="V389"/>
      <c r="W389"/>
      <c r="X389"/>
      <c r="Y389"/>
      <c r="Z389"/>
      <c r="AB389"/>
      <c r="AC389"/>
      <c r="AD389"/>
      <c r="AE389"/>
      <c r="AF389"/>
      <c r="AG389"/>
      <c r="AH389"/>
      <c r="AI389"/>
      <c r="AJ389"/>
      <c r="AK389"/>
    </row>
    <row r="390" spans="8:37" s="2" customFormat="1">
      <c r="H390" s="21">
        <f t="shared" si="95"/>
        <v>2</v>
      </c>
      <c r="I390" s="21">
        <f t="shared" si="96"/>
        <v>3</v>
      </c>
      <c r="J390" s="21">
        <f t="shared" si="97"/>
        <v>4</v>
      </c>
      <c r="K390" s="21">
        <f t="shared" si="98"/>
        <v>3</v>
      </c>
      <c r="L390" s="6">
        <f t="shared" si="90"/>
        <v>240</v>
      </c>
      <c r="N390" s="22">
        <v>200</v>
      </c>
      <c r="O390" s="67">
        <v>4</v>
      </c>
      <c r="P390" s="18">
        <v>4</v>
      </c>
      <c r="Q390" s="18">
        <v>3</v>
      </c>
      <c r="R390" s="68">
        <v>1</v>
      </c>
      <c r="S390" s="32">
        <v>65</v>
      </c>
      <c r="U390"/>
      <c r="V390"/>
      <c r="W390"/>
      <c r="X390"/>
      <c r="Y390"/>
      <c r="Z390"/>
      <c r="AB390"/>
      <c r="AC390"/>
      <c r="AD390"/>
      <c r="AE390"/>
      <c r="AF390"/>
      <c r="AG390"/>
      <c r="AH390"/>
      <c r="AI390"/>
      <c r="AJ390"/>
      <c r="AK390"/>
    </row>
    <row r="391" spans="8:37" s="2" customFormat="1">
      <c r="H391" s="21">
        <f t="shared" si="95"/>
        <v>2</v>
      </c>
      <c r="I391" s="21">
        <f t="shared" si="96"/>
        <v>2</v>
      </c>
      <c r="J391" s="21">
        <f t="shared" si="97"/>
        <v>4</v>
      </c>
      <c r="K391" s="21">
        <f t="shared" si="98"/>
        <v>4</v>
      </c>
      <c r="L391" s="6">
        <f t="shared" si="90"/>
        <v>225</v>
      </c>
      <c r="N391" s="22">
        <v>200</v>
      </c>
      <c r="O391" s="67">
        <v>3</v>
      </c>
      <c r="P391" s="18">
        <v>4</v>
      </c>
      <c r="Q391" s="18">
        <v>4</v>
      </c>
      <c r="R391" s="68">
        <v>1</v>
      </c>
      <c r="S391" s="32">
        <v>66</v>
      </c>
      <c r="U391"/>
      <c r="V391"/>
      <c r="W391"/>
      <c r="X391"/>
      <c r="Y391"/>
      <c r="Z391"/>
      <c r="AB391"/>
      <c r="AC391"/>
      <c r="AD391"/>
      <c r="AE391"/>
      <c r="AF391"/>
      <c r="AG391"/>
      <c r="AH391"/>
      <c r="AI391"/>
      <c r="AJ391"/>
      <c r="AK391"/>
    </row>
    <row r="392" spans="8:37" s="2" customFormat="1">
      <c r="H392" s="21">
        <f t="shared" si="95"/>
        <v>4</v>
      </c>
      <c r="I392" s="21">
        <f t="shared" si="96"/>
        <v>4</v>
      </c>
      <c r="J392" s="21">
        <f t="shared" si="97"/>
        <v>1</v>
      </c>
      <c r="K392" s="21">
        <f t="shared" si="98"/>
        <v>3</v>
      </c>
      <c r="L392" s="6">
        <f t="shared" si="90"/>
        <v>200</v>
      </c>
      <c r="N392" s="22">
        <v>200</v>
      </c>
      <c r="O392" s="67">
        <v>4</v>
      </c>
      <c r="P392" s="18">
        <v>1</v>
      </c>
      <c r="Q392" s="18">
        <v>4</v>
      </c>
      <c r="R392" s="68">
        <v>3</v>
      </c>
      <c r="S392" s="32">
        <v>67</v>
      </c>
      <c r="U392"/>
      <c r="V392"/>
      <c r="W392"/>
      <c r="X392"/>
      <c r="Y392"/>
      <c r="Z392"/>
      <c r="AB392"/>
      <c r="AC392"/>
      <c r="AD392"/>
      <c r="AE392"/>
      <c r="AF392"/>
      <c r="AG392"/>
      <c r="AH392"/>
      <c r="AI392"/>
      <c r="AJ392"/>
      <c r="AK392"/>
    </row>
    <row r="393" spans="8:37" s="2" customFormat="1">
      <c r="H393" s="21">
        <f t="shared" si="95"/>
        <v>4</v>
      </c>
      <c r="I393" s="21">
        <f t="shared" si="96"/>
        <v>3</v>
      </c>
      <c r="J393" s="21">
        <f t="shared" si="97"/>
        <v>1</v>
      </c>
      <c r="K393" s="21">
        <f t="shared" si="98"/>
        <v>4</v>
      </c>
      <c r="L393" s="6">
        <f t="shared" si="90"/>
        <v>200</v>
      </c>
      <c r="N393" s="22">
        <v>200</v>
      </c>
      <c r="O393" s="67">
        <v>4</v>
      </c>
      <c r="P393" s="18">
        <v>1</v>
      </c>
      <c r="Q393" s="18">
        <v>3</v>
      </c>
      <c r="R393" s="68">
        <v>4</v>
      </c>
      <c r="S393" s="32">
        <v>68</v>
      </c>
      <c r="U393"/>
      <c r="V393"/>
      <c r="W393"/>
      <c r="X393"/>
      <c r="Y393"/>
      <c r="Z393"/>
      <c r="AB393"/>
      <c r="AC393"/>
      <c r="AD393"/>
      <c r="AE393"/>
      <c r="AF393"/>
      <c r="AG393"/>
      <c r="AH393"/>
      <c r="AI393"/>
      <c r="AJ393"/>
      <c r="AK393"/>
    </row>
    <row r="394" spans="8:37" s="2" customFormat="1">
      <c r="H394" s="21">
        <f t="shared" si="95"/>
        <v>4</v>
      </c>
      <c r="I394" s="21">
        <f t="shared" si="96"/>
        <v>2</v>
      </c>
      <c r="J394" s="21">
        <f t="shared" si="97"/>
        <v>1</v>
      </c>
      <c r="K394" s="21">
        <f t="shared" si="98"/>
        <v>5</v>
      </c>
      <c r="L394" s="6">
        <f t="shared" si="90"/>
        <v>180</v>
      </c>
      <c r="N394" s="22">
        <v>200</v>
      </c>
      <c r="O394" s="67">
        <v>3</v>
      </c>
      <c r="P394" s="18">
        <v>1</v>
      </c>
      <c r="Q394" s="18">
        <v>4</v>
      </c>
      <c r="R394" s="68">
        <v>4</v>
      </c>
      <c r="S394" s="32">
        <v>69</v>
      </c>
      <c r="U394"/>
      <c r="V394"/>
      <c r="W394"/>
      <c r="X394"/>
      <c r="Y394"/>
      <c r="Z394"/>
      <c r="AB394"/>
      <c r="AC394"/>
      <c r="AD394"/>
      <c r="AE394"/>
      <c r="AF394"/>
      <c r="AG394"/>
      <c r="AH394"/>
      <c r="AI394"/>
      <c r="AJ394"/>
      <c r="AK394"/>
    </row>
    <row r="395" spans="8:37" s="2" customFormat="1">
      <c r="H395" s="21">
        <f t="shared" si="95"/>
        <v>3</v>
      </c>
      <c r="I395" s="21">
        <f t="shared" si="96"/>
        <v>4</v>
      </c>
      <c r="J395" s="21">
        <f t="shared" si="97"/>
        <v>2</v>
      </c>
      <c r="K395" s="21">
        <f t="shared" si="98"/>
        <v>3</v>
      </c>
      <c r="L395" s="6">
        <f t="shared" si="90"/>
        <v>240</v>
      </c>
      <c r="N395" s="22">
        <v>200</v>
      </c>
      <c r="O395" s="67">
        <v>4</v>
      </c>
      <c r="P395" s="18">
        <v>3</v>
      </c>
      <c r="Q395" s="18">
        <v>4</v>
      </c>
      <c r="R395" s="68">
        <v>1</v>
      </c>
      <c r="S395" s="32">
        <v>70</v>
      </c>
      <c r="U395"/>
      <c r="V395"/>
      <c r="W395"/>
      <c r="X395"/>
      <c r="Y395"/>
      <c r="Z395"/>
      <c r="AB395"/>
      <c r="AC395"/>
      <c r="AD395"/>
      <c r="AE395"/>
      <c r="AF395"/>
      <c r="AG395"/>
      <c r="AH395"/>
      <c r="AI395"/>
      <c r="AJ395"/>
      <c r="AK395"/>
    </row>
    <row r="396" spans="8:37" s="2" customFormat="1">
      <c r="H396" s="21">
        <f t="shared" si="95"/>
        <v>3</v>
      </c>
      <c r="I396" s="21">
        <f t="shared" si="96"/>
        <v>3</v>
      </c>
      <c r="J396" s="21">
        <f t="shared" si="97"/>
        <v>2</v>
      </c>
      <c r="K396" s="21">
        <f t="shared" si="98"/>
        <v>4</v>
      </c>
      <c r="L396" s="6">
        <f t="shared" si="90"/>
        <v>240</v>
      </c>
      <c r="N396" s="22">
        <v>200</v>
      </c>
      <c r="O396" s="67">
        <v>4</v>
      </c>
      <c r="P396" s="18">
        <v>1</v>
      </c>
      <c r="Q396" s="18">
        <v>4</v>
      </c>
      <c r="R396" s="68">
        <v>3</v>
      </c>
      <c r="S396" s="32">
        <v>71</v>
      </c>
      <c r="U396"/>
      <c r="V396"/>
      <c r="W396"/>
      <c r="X396"/>
      <c r="Y396"/>
      <c r="Z396"/>
      <c r="AB396"/>
      <c r="AC396"/>
      <c r="AD396"/>
      <c r="AE396"/>
      <c r="AF396"/>
      <c r="AG396"/>
      <c r="AH396"/>
      <c r="AI396"/>
      <c r="AJ396"/>
      <c r="AK396"/>
    </row>
    <row r="397" spans="8:37" s="2" customFormat="1">
      <c r="H397" s="21">
        <f t="shared" si="95"/>
        <v>3</v>
      </c>
      <c r="I397" s="21">
        <f t="shared" si="96"/>
        <v>2</v>
      </c>
      <c r="J397" s="21">
        <f t="shared" si="97"/>
        <v>2</v>
      </c>
      <c r="K397" s="21">
        <f t="shared" si="98"/>
        <v>5</v>
      </c>
      <c r="L397" s="6">
        <f t="shared" si="90"/>
        <v>216</v>
      </c>
      <c r="N397" s="22">
        <v>200</v>
      </c>
      <c r="O397" s="67">
        <v>4</v>
      </c>
      <c r="P397" s="18">
        <v>1</v>
      </c>
      <c r="Q397" s="18">
        <v>3</v>
      </c>
      <c r="R397" s="68">
        <v>4</v>
      </c>
      <c r="S397" s="32">
        <v>72</v>
      </c>
      <c r="U397"/>
      <c r="V397"/>
      <c r="W397"/>
      <c r="X397"/>
      <c r="Y397"/>
      <c r="Z397"/>
      <c r="AB397"/>
      <c r="AC397"/>
      <c r="AD397"/>
      <c r="AE397"/>
      <c r="AF397"/>
      <c r="AG397"/>
      <c r="AH397"/>
      <c r="AI397"/>
      <c r="AJ397"/>
      <c r="AK397"/>
    </row>
    <row r="398" spans="8:37" s="2" customFormat="1">
      <c r="H398" s="21">
        <f t="shared" si="95"/>
        <v>2</v>
      </c>
      <c r="I398" s="21">
        <f t="shared" si="96"/>
        <v>4</v>
      </c>
      <c r="J398" s="21">
        <f t="shared" si="97"/>
        <v>3</v>
      </c>
      <c r="K398" s="21">
        <f t="shared" si="98"/>
        <v>3</v>
      </c>
      <c r="L398" s="6">
        <f t="shared" si="90"/>
        <v>240</v>
      </c>
      <c r="N398" s="22">
        <v>200</v>
      </c>
      <c r="O398" s="67">
        <v>3</v>
      </c>
      <c r="P398" s="18">
        <v>1</v>
      </c>
      <c r="Q398" s="18">
        <v>4</v>
      </c>
      <c r="R398" s="68">
        <v>4</v>
      </c>
      <c r="S398" s="32">
        <v>73</v>
      </c>
      <c r="U398"/>
      <c r="V398"/>
      <c r="W398"/>
      <c r="X398"/>
      <c r="Y398"/>
      <c r="Z398"/>
      <c r="AB398"/>
      <c r="AC398"/>
      <c r="AD398"/>
      <c r="AE398"/>
      <c r="AF398"/>
      <c r="AG398"/>
      <c r="AH398"/>
      <c r="AI398"/>
      <c r="AJ398"/>
      <c r="AK398"/>
    </row>
    <row r="399" spans="8:37" s="2" customFormat="1">
      <c r="H399" s="21">
        <f t="shared" si="95"/>
        <v>2</v>
      </c>
      <c r="I399" s="21">
        <f t="shared" si="96"/>
        <v>3</v>
      </c>
      <c r="J399" s="21">
        <f t="shared" si="97"/>
        <v>3</v>
      </c>
      <c r="K399" s="21">
        <f t="shared" si="98"/>
        <v>4</v>
      </c>
      <c r="L399" s="6">
        <f t="shared" si="90"/>
        <v>240</v>
      </c>
      <c r="N399" s="22">
        <v>200</v>
      </c>
      <c r="O399" s="67">
        <v>3</v>
      </c>
      <c r="P399" s="18">
        <v>4</v>
      </c>
      <c r="Q399" s="18">
        <v>4</v>
      </c>
      <c r="R399" s="68">
        <v>1</v>
      </c>
      <c r="S399" s="32">
        <v>74</v>
      </c>
      <c r="U399"/>
      <c r="V399"/>
      <c r="W399"/>
      <c r="X399"/>
      <c r="Y399"/>
      <c r="Z399"/>
      <c r="AB399"/>
      <c r="AC399"/>
      <c r="AD399"/>
      <c r="AE399"/>
      <c r="AF399"/>
      <c r="AG399"/>
      <c r="AH399"/>
      <c r="AI399"/>
      <c r="AJ399"/>
      <c r="AK399"/>
    </row>
    <row r="400" spans="8:37" s="2" customFormat="1">
      <c r="H400" s="21">
        <f t="shared" si="95"/>
        <v>2</v>
      </c>
      <c r="I400" s="21">
        <f t="shared" si="96"/>
        <v>2</v>
      </c>
      <c r="J400" s="21">
        <f t="shared" si="97"/>
        <v>3</v>
      </c>
      <c r="K400" s="21">
        <f t="shared" si="98"/>
        <v>5</v>
      </c>
      <c r="L400" s="6">
        <f t="shared" si="90"/>
        <v>216</v>
      </c>
      <c r="N400" s="22">
        <v>200</v>
      </c>
      <c r="O400" s="67">
        <v>1</v>
      </c>
      <c r="P400" s="18">
        <v>4</v>
      </c>
      <c r="Q400" s="18">
        <v>4</v>
      </c>
      <c r="R400" s="68">
        <v>3</v>
      </c>
      <c r="S400" s="32">
        <v>75</v>
      </c>
      <c r="U400"/>
      <c r="V400"/>
      <c r="W400"/>
      <c r="X400"/>
      <c r="Y400"/>
      <c r="Z400"/>
      <c r="AB400"/>
      <c r="AC400"/>
      <c r="AD400"/>
      <c r="AE400"/>
      <c r="AF400"/>
      <c r="AG400"/>
      <c r="AH400"/>
      <c r="AI400"/>
      <c r="AJ400"/>
      <c r="AK400"/>
    </row>
    <row r="401" spans="6:37" s="2" customFormat="1">
      <c r="H401" s="21">
        <f t="shared" si="95"/>
        <v>3</v>
      </c>
      <c r="I401" s="21">
        <f t="shared" si="96"/>
        <v>5</v>
      </c>
      <c r="J401" s="21">
        <f t="shared" si="97"/>
        <v>3</v>
      </c>
      <c r="K401" s="21">
        <f t="shared" si="98"/>
        <v>1</v>
      </c>
      <c r="L401" s="6">
        <f t="shared" si="90"/>
        <v>192</v>
      </c>
      <c r="N401" s="22">
        <v>200</v>
      </c>
      <c r="O401" s="67">
        <v>1</v>
      </c>
      <c r="P401" s="18">
        <v>3</v>
      </c>
      <c r="Q401" s="18">
        <v>4</v>
      </c>
      <c r="R401" s="68">
        <v>4</v>
      </c>
      <c r="S401" s="32">
        <v>76</v>
      </c>
      <c r="U401"/>
      <c r="V401"/>
      <c r="W401"/>
      <c r="X401"/>
      <c r="Y401"/>
      <c r="Z401"/>
      <c r="AB401"/>
      <c r="AC401"/>
      <c r="AD401"/>
      <c r="AE401"/>
      <c r="AF401"/>
      <c r="AG401"/>
      <c r="AH401"/>
      <c r="AI401"/>
      <c r="AJ401"/>
      <c r="AK401"/>
    </row>
    <row r="402" spans="6:37" s="2" customFormat="1">
      <c r="H402" s="21">
        <f t="shared" si="95"/>
        <v>3</v>
      </c>
      <c r="I402" s="21">
        <f t="shared" si="96"/>
        <v>4</v>
      </c>
      <c r="J402" s="21">
        <f t="shared" si="97"/>
        <v>3</v>
      </c>
      <c r="K402" s="21">
        <f t="shared" si="98"/>
        <v>2</v>
      </c>
      <c r="L402" s="6">
        <f t="shared" si="90"/>
        <v>240</v>
      </c>
      <c r="N402" s="22">
        <v>200</v>
      </c>
      <c r="O402" s="67">
        <v>4</v>
      </c>
      <c r="P402" s="18">
        <v>1</v>
      </c>
      <c r="Q402" s="18">
        <v>4</v>
      </c>
      <c r="R402" s="68">
        <v>3</v>
      </c>
      <c r="S402" s="32">
        <v>77</v>
      </c>
      <c r="U402"/>
      <c r="V402"/>
      <c r="W402"/>
      <c r="X402"/>
      <c r="Y402"/>
      <c r="Z402"/>
      <c r="AB402"/>
      <c r="AC402"/>
      <c r="AD402"/>
      <c r="AE402"/>
      <c r="AF402"/>
      <c r="AG402"/>
      <c r="AH402"/>
      <c r="AI402"/>
      <c r="AJ402"/>
      <c r="AK402"/>
    </row>
    <row r="403" spans="6:37">
      <c r="F403" s="2"/>
      <c r="H403" s="21">
        <f t="shared" si="95"/>
        <v>3</v>
      </c>
      <c r="I403" s="21">
        <f t="shared" si="96"/>
        <v>3</v>
      </c>
      <c r="J403" s="21">
        <f t="shared" si="97"/>
        <v>3</v>
      </c>
      <c r="K403" s="21">
        <f t="shared" si="98"/>
        <v>3</v>
      </c>
      <c r="L403" s="6">
        <f t="shared" si="90"/>
        <v>256</v>
      </c>
      <c r="N403" s="22">
        <v>200</v>
      </c>
      <c r="O403" s="67">
        <v>4</v>
      </c>
      <c r="P403" s="18">
        <v>1</v>
      </c>
      <c r="Q403" s="18">
        <v>3</v>
      </c>
      <c r="R403" s="68">
        <v>4</v>
      </c>
      <c r="S403" s="32">
        <v>78</v>
      </c>
      <c r="U403"/>
      <c r="V403"/>
      <c r="W403"/>
      <c r="X403"/>
      <c r="AA403" s="2"/>
      <c r="AE403"/>
    </row>
    <row r="404" spans="6:37">
      <c r="F404" s="2"/>
      <c r="H404" s="21">
        <f t="shared" si="95"/>
        <v>2</v>
      </c>
      <c r="I404" s="21">
        <f t="shared" si="96"/>
        <v>5</v>
      </c>
      <c r="J404" s="21">
        <f t="shared" si="97"/>
        <v>4</v>
      </c>
      <c r="K404" s="21">
        <f t="shared" si="98"/>
        <v>1</v>
      </c>
      <c r="L404" s="6">
        <f t="shared" si="90"/>
        <v>180</v>
      </c>
      <c r="N404" s="22">
        <v>200</v>
      </c>
      <c r="O404" s="67">
        <v>3</v>
      </c>
      <c r="P404" s="18">
        <v>1</v>
      </c>
      <c r="Q404" s="18">
        <v>4</v>
      </c>
      <c r="R404" s="68">
        <v>4</v>
      </c>
      <c r="S404" s="32">
        <v>79</v>
      </c>
      <c r="U404"/>
      <c r="V404"/>
      <c r="W404"/>
      <c r="X404"/>
      <c r="AA404" s="2"/>
      <c r="AE404"/>
    </row>
    <row r="405" spans="6:37">
      <c r="F405" s="2"/>
      <c r="H405" s="21">
        <f t="shared" si="95"/>
        <v>2</v>
      </c>
      <c r="I405" s="21">
        <f t="shared" si="96"/>
        <v>4</v>
      </c>
      <c r="J405" s="21">
        <f t="shared" si="97"/>
        <v>4</v>
      </c>
      <c r="K405" s="21">
        <f t="shared" si="98"/>
        <v>2</v>
      </c>
      <c r="L405" s="6">
        <f t="shared" si="90"/>
        <v>225</v>
      </c>
      <c r="N405" s="22">
        <v>200</v>
      </c>
      <c r="O405" s="67">
        <v>3</v>
      </c>
      <c r="P405" s="18">
        <v>1</v>
      </c>
      <c r="Q405" s="18">
        <v>4</v>
      </c>
      <c r="R405" s="68">
        <v>4</v>
      </c>
      <c r="S405" s="32">
        <v>80</v>
      </c>
      <c r="U405"/>
      <c r="V405"/>
      <c r="W405"/>
      <c r="X405"/>
      <c r="AA405" s="2"/>
      <c r="AE405"/>
    </row>
    <row r="406" spans="6:37">
      <c r="F406" s="2"/>
      <c r="H406" s="21">
        <f t="shared" si="95"/>
        <v>2</v>
      </c>
      <c r="I406" s="21">
        <f t="shared" si="96"/>
        <v>3</v>
      </c>
      <c r="J406" s="21">
        <f t="shared" si="97"/>
        <v>4</v>
      </c>
      <c r="K406" s="21">
        <f t="shared" si="98"/>
        <v>3</v>
      </c>
      <c r="L406" s="6">
        <f t="shared" si="90"/>
        <v>240</v>
      </c>
      <c r="N406" s="22">
        <v>200</v>
      </c>
      <c r="O406" s="67">
        <v>1</v>
      </c>
      <c r="P406" s="18">
        <v>3</v>
      </c>
      <c r="Q406" s="18">
        <v>4</v>
      </c>
      <c r="R406" s="68">
        <v>4</v>
      </c>
      <c r="S406" s="32">
        <v>81</v>
      </c>
      <c r="U406"/>
      <c r="V406"/>
      <c r="W406"/>
      <c r="X406"/>
      <c r="AA406" s="2"/>
      <c r="AE406"/>
    </row>
    <row r="407" spans="6:37">
      <c r="F407" s="2"/>
      <c r="H407" s="21">
        <f t="shared" si="95"/>
        <v>1</v>
      </c>
      <c r="I407" s="21">
        <f t="shared" si="96"/>
        <v>5</v>
      </c>
      <c r="J407" s="21">
        <f t="shared" si="97"/>
        <v>5</v>
      </c>
      <c r="K407" s="21">
        <f t="shared" si="98"/>
        <v>1</v>
      </c>
      <c r="L407" s="6">
        <f t="shared" si="90"/>
        <v>144</v>
      </c>
      <c r="N407" s="22">
        <v>200</v>
      </c>
      <c r="O407" s="67">
        <v>1</v>
      </c>
      <c r="P407" s="18">
        <v>4</v>
      </c>
      <c r="Q407" s="18">
        <v>4</v>
      </c>
      <c r="R407" s="68">
        <v>3</v>
      </c>
      <c r="S407" s="32">
        <v>82</v>
      </c>
      <c r="U407"/>
      <c r="V407"/>
      <c r="W407"/>
      <c r="X407"/>
      <c r="AA407" s="2"/>
      <c r="AE407"/>
    </row>
    <row r="408" spans="6:37">
      <c r="F408" s="2"/>
      <c r="H408" s="21">
        <f t="shared" si="95"/>
        <v>1</v>
      </c>
      <c r="I408" s="21">
        <f t="shared" si="96"/>
        <v>4</v>
      </c>
      <c r="J408" s="21">
        <f t="shared" si="97"/>
        <v>5</v>
      </c>
      <c r="K408" s="21">
        <f t="shared" si="98"/>
        <v>2</v>
      </c>
      <c r="L408" s="6">
        <f t="shared" ref="L408:L471" si="99">(H408+1)*(I408+1)*(J408+1)*(K408+1)</f>
        <v>180</v>
      </c>
      <c r="N408" s="22">
        <v>200</v>
      </c>
      <c r="O408" s="67">
        <v>1</v>
      </c>
      <c r="P408" s="18">
        <v>3</v>
      </c>
      <c r="Q408" s="18">
        <v>4</v>
      </c>
      <c r="R408" s="68">
        <v>4</v>
      </c>
      <c r="S408" s="32">
        <v>83</v>
      </c>
      <c r="U408"/>
      <c r="V408"/>
      <c r="W408"/>
      <c r="X408"/>
      <c r="AA408" s="2"/>
      <c r="AE408"/>
    </row>
    <row r="409" spans="6:37" ht="15.75" thickBot="1">
      <c r="F409" s="2"/>
      <c r="H409" s="21">
        <f t="shared" si="95"/>
        <v>1</v>
      </c>
      <c r="I409" s="21">
        <f t="shared" si="96"/>
        <v>3</v>
      </c>
      <c r="J409" s="21">
        <f t="shared" si="97"/>
        <v>5</v>
      </c>
      <c r="K409" s="21">
        <f t="shared" si="98"/>
        <v>3</v>
      </c>
      <c r="L409" s="6">
        <f t="shared" si="99"/>
        <v>192</v>
      </c>
      <c r="N409" s="22">
        <v>200</v>
      </c>
      <c r="O409" s="69">
        <v>1</v>
      </c>
      <c r="P409" s="70">
        <v>4</v>
      </c>
      <c r="Q409" s="70">
        <v>3</v>
      </c>
      <c r="R409" s="71">
        <v>4</v>
      </c>
      <c r="S409" s="172">
        <v>84</v>
      </c>
      <c r="U409"/>
      <c r="V409"/>
      <c r="W409"/>
      <c r="X409"/>
      <c r="AA409" s="2"/>
      <c r="AE409"/>
    </row>
    <row r="410" spans="6:37">
      <c r="F410" s="2"/>
      <c r="H410" s="21">
        <f t="shared" si="95"/>
        <v>3</v>
      </c>
      <c r="I410" s="21">
        <f t="shared" si="96"/>
        <v>5</v>
      </c>
      <c r="J410" s="21">
        <f t="shared" si="97"/>
        <v>2</v>
      </c>
      <c r="K410" s="21">
        <f t="shared" si="98"/>
        <v>2</v>
      </c>
      <c r="L410" s="6">
        <f t="shared" si="99"/>
        <v>216</v>
      </c>
      <c r="N410" s="22">
        <v>192</v>
      </c>
      <c r="O410" s="72">
        <v>5</v>
      </c>
      <c r="P410" s="73">
        <v>3</v>
      </c>
      <c r="Q410" s="73">
        <v>3</v>
      </c>
      <c r="R410" s="79">
        <v>1</v>
      </c>
      <c r="S410" s="31">
        <v>1</v>
      </c>
      <c r="U410"/>
      <c r="V410"/>
      <c r="W410"/>
      <c r="X410"/>
      <c r="AA410" s="2"/>
      <c r="AE410"/>
    </row>
    <row r="411" spans="6:37">
      <c r="F411" s="2"/>
      <c r="H411" s="21">
        <f t="shared" ref="H411:H427" si="100">O$14+C87</f>
        <v>3</v>
      </c>
      <c r="I411" s="21">
        <f t="shared" ref="I411:I427" si="101">P$14+D87</f>
        <v>4</v>
      </c>
      <c r="J411" s="21">
        <f t="shared" ref="J411:J427" si="102">Q$14+E87</f>
        <v>2</v>
      </c>
      <c r="K411" s="21">
        <f t="shared" ref="K411:K427" si="103">R$14+F87</f>
        <v>3</v>
      </c>
      <c r="L411" s="6">
        <f t="shared" si="99"/>
        <v>240</v>
      </c>
      <c r="N411" s="22">
        <v>192</v>
      </c>
      <c r="O411" s="74">
        <v>5</v>
      </c>
      <c r="P411" s="75">
        <v>3</v>
      </c>
      <c r="Q411" s="75">
        <v>1</v>
      </c>
      <c r="R411" s="80">
        <v>3</v>
      </c>
      <c r="S411" s="32">
        <v>2</v>
      </c>
      <c r="U411"/>
      <c r="V411"/>
      <c r="W411"/>
      <c r="X411"/>
      <c r="AA411" s="2"/>
      <c r="AE411"/>
    </row>
    <row r="412" spans="6:37">
      <c r="F412" s="2"/>
      <c r="H412" s="21">
        <f t="shared" si="100"/>
        <v>3</v>
      </c>
      <c r="I412" s="21">
        <f t="shared" si="101"/>
        <v>3</v>
      </c>
      <c r="J412" s="21">
        <f t="shared" si="102"/>
        <v>2</v>
      </c>
      <c r="K412" s="21">
        <f t="shared" si="103"/>
        <v>4</v>
      </c>
      <c r="L412" s="6">
        <f t="shared" si="99"/>
        <v>240</v>
      </c>
      <c r="N412" s="22">
        <v>192</v>
      </c>
      <c r="O412" s="74">
        <v>5</v>
      </c>
      <c r="P412" s="75">
        <v>3</v>
      </c>
      <c r="Q412" s="75">
        <v>1</v>
      </c>
      <c r="R412" s="80">
        <v>3</v>
      </c>
      <c r="S412" s="32">
        <v>3</v>
      </c>
      <c r="U412"/>
      <c r="V412"/>
      <c r="W412"/>
      <c r="X412"/>
      <c r="AA412" s="2"/>
      <c r="AE412"/>
    </row>
    <row r="413" spans="6:37">
      <c r="F413" s="2"/>
      <c r="H413" s="21">
        <f t="shared" si="100"/>
        <v>2</v>
      </c>
      <c r="I413" s="21">
        <f t="shared" si="101"/>
        <v>5</v>
      </c>
      <c r="J413" s="21">
        <f t="shared" si="102"/>
        <v>3</v>
      </c>
      <c r="K413" s="21">
        <f t="shared" si="103"/>
        <v>2</v>
      </c>
      <c r="L413" s="6">
        <f t="shared" si="99"/>
        <v>216</v>
      </c>
      <c r="N413" s="22">
        <v>192</v>
      </c>
      <c r="O413" s="74">
        <v>3</v>
      </c>
      <c r="P413" s="75">
        <v>5</v>
      </c>
      <c r="Q413" s="75">
        <v>3</v>
      </c>
      <c r="R413" s="80">
        <v>1</v>
      </c>
      <c r="S413" s="32">
        <v>4</v>
      </c>
      <c r="U413"/>
      <c r="V413"/>
      <c r="W413"/>
      <c r="X413"/>
      <c r="AA413" s="2"/>
      <c r="AE413"/>
    </row>
    <row r="414" spans="6:37">
      <c r="F414" s="2"/>
      <c r="H414" s="21">
        <f t="shared" si="100"/>
        <v>2</v>
      </c>
      <c r="I414" s="21">
        <f t="shared" si="101"/>
        <v>4</v>
      </c>
      <c r="J414" s="21">
        <f t="shared" si="102"/>
        <v>3</v>
      </c>
      <c r="K414" s="21">
        <f t="shared" si="103"/>
        <v>3</v>
      </c>
      <c r="L414" s="6">
        <f t="shared" si="99"/>
        <v>240</v>
      </c>
      <c r="N414" s="22">
        <v>192</v>
      </c>
      <c r="O414" s="74">
        <v>3</v>
      </c>
      <c r="P414" s="75">
        <v>5</v>
      </c>
      <c r="Q414" s="75">
        <v>3</v>
      </c>
      <c r="R414" s="80">
        <v>1</v>
      </c>
      <c r="S414" s="32">
        <v>5</v>
      </c>
      <c r="U414"/>
      <c r="V414"/>
      <c r="W414"/>
      <c r="X414"/>
      <c r="AA414" s="2"/>
      <c r="AE414"/>
    </row>
    <row r="415" spans="6:37">
      <c r="F415" s="2"/>
      <c r="H415" s="21">
        <f t="shared" si="100"/>
        <v>2</v>
      </c>
      <c r="I415" s="21">
        <f t="shared" si="101"/>
        <v>3</v>
      </c>
      <c r="J415" s="21">
        <f t="shared" si="102"/>
        <v>3</v>
      </c>
      <c r="K415" s="21">
        <f t="shared" si="103"/>
        <v>4</v>
      </c>
      <c r="L415" s="6">
        <f t="shared" si="99"/>
        <v>240</v>
      </c>
      <c r="N415" s="22">
        <v>192</v>
      </c>
      <c r="O415" s="74">
        <v>3</v>
      </c>
      <c r="P415" s="75">
        <v>5</v>
      </c>
      <c r="Q415" s="75">
        <v>1</v>
      </c>
      <c r="R415" s="80">
        <v>3</v>
      </c>
      <c r="S415" s="32">
        <v>6</v>
      </c>
      <c r="U415"/>
      <c r="V415"/>
      <c r="W415"/>
      <c r="X415"/>
      <c r="AA415" s="2"/>
      <c r="AE415"/>
    </row>
    <row r="416" spans="6:37">
      <c r="F416" s="2"/>
      <c r="H416" s="21">
        <f t="shared" si="100"/>
        <v>1</v>
      </c>
      <c r="I416" s="21">
        <f t="shared" si="101"/>
        <v>5</v>
      </c>
      <c r="J416" s="21">
        <f t="shared" si="102"/>
        <v>4</v>
      </c>
      <c r="K416" s="21">
        <f t="shared" si="103"/>
        <v>2</v>
      </c>
      <c r="L416" s="6">
        <f t="shared" si="99"/>
        <v>180</v>
      </c>
      <c r="N416" s="22">
        <v>192</v>
      </c>
      <c r="O416" s="74">
        <v>5</v>
      </c>
      <c r="P416" s="75">
        <v>3</v>
      </c>
      <c r="Q416" s="75">
        <v>1</v>
      </c>
      <c r="R416" s="80">
        <v>3</v>
      </c>
      <c r="S416" s="32">
        <v>7</v>
      </c>
      <c r="U416"/>
      <c r="V416"/>
      <c r="W416"/>
      <c r="X416"/>
      <c r="AA416" s="2"/>
      <c r="AE416"/>
    </row>
    <row r="417" spans="6:37">
      <c r="F417" s="2"/>
      <c r="H417" s="21">
        <f t="shared" si="100"/>
        <v>1</v>
      </c>
      <c r="I417" s="21">
        <f t="shared" si="101"/>
        <v>4</v>
      </c>
      <c r="J417" s="21">
        <f t="shared" si="102"/>
        <v>4</v>
      </c>
      <c r="K417" s="21">
        <f t="shared" si="103"/>
        <v>3</v>
      </c>
      <c r="L417" s="6">
        <f t="shared" si="99"/>
        <v>200</v>
      </c>
      <c r="N417" s="22">
        <v>192</v>
      </c>
      <c r="O417" s="74">
        <v>3</v>
      </c>
      <c r="P417" s="75">
        <v>5</v>
      </c>
      <c r="Q417" s="75">
        <v>3</v>
      </c>
      <c r="R417" s="80">
        <v>1</v>
      </c>
      <c r="S417" s="32">
        <v>8</v>
      </c>
      <c r="U417"/>
      <c r="V417"/>
      <c r="W417"/>
      <c r="X417"/>
      <c r="AA417" s="2"/>
      <c r="AE417"/>
    </row>
    <row r="418" spans="6:37">
      <c r="F418" s="2"/>
      <c r="H418" s="21">
        <f t="shared" si="100"/>
        <v>1</v>
      </c>
      <c r="I418" s="21">
        <f t="shared" si="101"/>
        <v>3</v>
      </c>
      <c r="J418" s="21">
        <f t="shared" si="102"/>
        <v>4</v>
      </c>
      <c r="K418" s="21">
        <f t="shared" si="103"/>
        <v>4</v>
      </c>
      <c r="L418" s="6">
        <f t="shared" si="99"/>
        <v>200</v>
      </c>
      <c r="N418" s="22">
        <v>192</v>
      </c>
      <c r="O418" s="74">
        <v>3</v>
      </c>
      <c r="P418" s="75">
        <v>5</v>
      </c>
      <c r="Q418" s="75">
        <v>1</v>
      </c>
      <c r="R418" s="80">
        <v>3</v>
      </c>
      <c r="S418" s="32">
        <v>9</v>
      </c>
      <c r="U418"/>
      <c r="V418"/>
      <c r="W418"/>
      <c r="X418"/>
      <c r="AA418" s="2"/>
      <c r="AE418"/>
    </row>
    <row r="419" spans="6:37" s="2" customFormat="1">
      <c r="H419" s="21">
        <f t="shared" si="100"/>
        <v>3</v>
      </c>
      <c r="I419" s="21">
        <f t="shared" si="101"/>
        <v>5</v>
      </c>
      <c r="J419" s="21">
        <f t="shared" si="102"/>
        <v>1</v>
      </c>
      <c r="K419" s="21">
        <f t="shared" si="103"/>
        <v>3</v>
      </c>
      <c r="L419" s="6">
        <f t="shared" si="99"/>
        <v>192</v>
      </c>
      <c r="N419" s="22">
        <v>192</v>
      </c>
      <c r="O419" s="74">
        <v>3</v>
      </c>
      <c r="P419" s="75">
        <v>3</v>
      </c>
      <c r="Q419" s="75">
        <v>1</v>
      </c>
      <c r="R419" s="80">
        <v>5</v>
      </c>
      <c r="S419" s="32">
        <v>10</v>
      </c>
      <c r="U419"/>
      <c r="V419"/>
      <c r="W419"/>
      <c r="X419"/>
      <c r="Y419"/>
      <c r="Z419"/>
      <c r="AB419"/>
      <c r="AC419"/>
      <c r="AD419"/>
      <c r="AE419"/>
      <c r="AF419"/>
      <c r="AG419"/>
      <c r="AH419"/>
      <c r="AI419"/>
      <c r="AJ419"/>
      <c r="AK419"/>
    </row>
    <row r="420" spans="6:37" s="2" customFormat="1">
      <c r="H420" s="21">
        <f t="shared" si="100"/>
        <v>3</v>
      </c>
      <c r="I420" s="21">
        <f t="shared" si="101"/>
        <v>4</v>
      </c>
      <c r="J420" s="21">
        <f t="shared" si="102"/>
        <v>1</v>
      </c>
      <c r="K420" s="21">
        <f t="shared" si="103"/>
        <v>4</v>
      </c>
      <c r="L420" s="6">
        <f t="shared" si="99"/>
        <v>200</v>
      </c>
      <c r="N420" s="22">
        <v>192</v>
      </c>
      <c r="O420" s="74">
        <v>3</v>
      </c>
      <c r="P420" s="75">
        <v>5</v>
      </c>
      <c r="Q420" s="75">
        <v>1</v>
      </c>
      <c r="R420" s="80">
        <v>3</v>
      </c>
      <c r="S420" s="32">
        <v>11</v>
      </c>
      <c r="U420"/>
      <c r="V420"/>
      <c r="W420"/>
      <c r="X420"/>
      <c r="Y420"/>
      <c r="Z420"/>
      <c r="AB420"/>
      <c r="AC420"/>
      <c r="AD420"/>
      <c r="AE420"/>
      <c r="AF420"/>
      <c r="AG420"/>
      <c r="AH420"/>
      <c r="AI420"/>
      <c r="AJ420"/>
      <c r="AK420"/>
    </row>
    <row r="421" spans="6:37" s="2" customFormat="1">
      <c r="H421" s="21">
        <f t="shared" si="100"/>
        <v>3</v>
      </c>
      <c r="I421" s="21">
        <f t="shared" si="101"/>
        <v>3</v>
      </c>
      <c r="J421" s="21">
        <f t="shared" si="102"/>
        <v>1</v>
      </c>
      <c r="K421" s="21">
        <f t="shared" si="103"/>
        <v>5</v>
      </c>
      <c r="L421" s="6">
        <f t="shared" si="99"/>
        <v>192</v>
      </c>
      <c r="N421" s="22">
        <v>192</v>
      </c>
      <c r="O421" s="74">
        <v>1</v>
      </c>
      <c r="P421" s="75">
        <v>5</v>
      </c>
      <c r="Q421" s="75">
        <v>3</v>
      </c>
      <c r="R421" s="80">
        <v>3</v>
      </c>
      <c r="S421" s="32">
        <v>12</v>
      </c>
      <c r="U421"/>
      <c r="V421"/>
      <c r="W421"/>
      <c r="X421"/>
      <c r="Y421"/>
      <c r="Z421"/>
      <c r="AB421"/>
      <c r="AC421"/>
      <c r="AD421"/>
      <c r="AE421"/>
      <c r="AF421"/>
      <c r="AG421"/>
      <c r="AH421"/>
      <c r="AI421"/>
      <c r="AJ421"/>
      <c r="AK421"/>
    </row>
    <row r="422" spans="6:37" s="2" customFormat="1">
      <c r="H422" s="21">
        <f t="shared" si="100"/>
        <v>2</v>
      </c>
      <c r="I422" s="21">
        <f t="shared" si="101"/>
        <v>5</v>
      </c>
      <c r="J422" s="21">
        <f t="shared" si="102"/>
        <v>2</v>
      </c>
      <c r="K422" s="21">
        <f t="shared" si="103"/>
        <v>3</v>
      </c>
      <c r="L422" s="6">
        <f t="shared" si="99"/>
        <v>216</v>
      </c>
      <c r="N422" s="22">
        <v>192</v>
      </c>
      <c r="O422" s="74">
        <v>3</v>
      </c>
      <c r="P422" s="75">
        <v>3</v>
      </c>
      <c r="Q422" s="75">
        <v>1</v>
      </c>
      <c r="R422" s="80">
        <v>5</v>
      </c>
      <c r="S422" s="32">
        <v>13</v>
      </c>
      <c r="U422"/>
      <c r="V422"/>
      <c r="W422"/>
      <c r="X422"/>
      <c r="Y422"/>
      <c r="Z422"/>
      <c r="AB422"/>
      <c r="AC422"/>
      <c r="AD422"/>
      <c r="AE422"/>
      <c r="AF422"/>
      <c r="AG422"/>
      <c r="AH422"/>
      <c r="AI422"/>
      <c r="AJ422"/>
      <c r="AK422"/>
    </row>
    <row r="423" spans="6:37" s="2" customFormat="1">
      <c r="H423" s="21">
        <f t="shared" si="100"/>
        <v>2</v>
      </c>
      <c r="I423" s="21">
        <f t="shared" si="101"/>
        <v>4</v>
      </c>
      <c r="J423" s="21">
        <f t="shared" si="102"/>
        <v>2</v>
      </c>
      <c r="K423" s="21">
        <f t="shared" si="103"/>
        <v>4</v>
      </c>
      <c r="L423" s="6">
        <f t="shared" si="99"/>
        <v>225</v>
      </c>
      <c r="N423" s="22">
        <v>192</v>
      </c>
      <c r="O423" s="74">
        <v>3</v>
      </c>
      <c r="P423" s="75">
        <v>5</v>
      </c>
      <c r="Q423" s="75">
        <v>1</v>
      </c>
      <c r="R423" s="80">
        <v>3</v>
      </c>
      <c r="S423" s="32">
        <v>14</v>
      </c>
      <c r="U423"/>
      <c r="V423"/>
      <c r="W423"/>
      <c r="X423"/>
      <c r="Y423"/>
      <c r="Z423"/>
      <c r="AB423"/>
      <c r="AC423"/>
      <c r="AD423"/>
      <c r="AE423"/>
      <c r="AF423"/>
      <c r="AG423"/>
      <c r="AH423"/>
      <c r="AI423"/>
      <c r="AJ423"/>
      <c r="AK423"/>
    </row>
    <row r="424" spans="6:37" s="2" customFormat="1">
      <c r="H424" s="21">
        <f t="shared" si="100"/>
        <v>2</v>
      </c>
      <c r="I424" s="21">
        <f t="shared" si="101"/>
        <v>3</v>
      </c>
      <c r="J424" s="21">
        <f t="shared" si="102"/>
        <v>2</v>
      </c>
      <c r="K424" s="21">
        <f t="shared" si="103"/>
        <v>5</v>
      </c>
      <c r="L424" s="6">
        <f t="shared" si="99"/>
        <v>216</v>
      </c>
      <c r="N424" s="22">
        <v>192</v>
      </c>
      <c r="O424" s="74">
        <v>3</v>
      </c>
      <c r="P424" s="75">
        <v>3</v>
      </c>
      <c r="Q424" s="75">
        <v>1</v>
      </c>
      <c r="R424" s="80">
        <v>5</v>
      </c>
      <c r="S424" s="32">
        <v>15</v>
      </c>
      <c r="U424"/>
      <c r="V424"/>
      <c r="W424"/>
      <c r="X424"/>
      <c r="Y424"/>
      <c r="Z424"/>
      <c r="AB424"/>
      <c r="AC424"/>
      <c r="AD424"/>
      <c r="AE424"/>
      <c r="AF424"/>
      <c r="AG424"/>
      <c r="AH424"/>
      <c r="AI424"/>
      <c r="AJ424"/>
      <c r="AK424"/>
    </row>
    <row r="425" spans="6:37" s="2" customFormat="1">
      <c r="H425" s="21">
        <f t="shared" si="100"/>
        <v>1</v>
      </c>
      <c r="I425" s="21">
        <f t="shared" si="101"/>
        <v>5</v>
      </c>
      <c r="J425" s="21">
        <f t="shared" si="102"/>
        <v>3</v>
      </c>
      <c r="K425" s="21">
        <f t="shared" si="103"/>
        <v>3</v>
      </c>
      <c r="L425" s="6">
        <f t="shared" si="99"/>
        <v>192</v>
      </c>
      <c r="N425" s="22">
        <v>192</v>
      </c>
      <c r="O425" s="74">
        <v>1</v>
      </c>
      <c r="P425" s="75">
        <v>5</v>
      </c>
      <c r="Q425" s="75">
        <v>3</v>
      </c>
      <c r="R425" s="80">
        <v>3</v>
      </c>
      <c r="S425" s="32">
        <v>16</v>
      </c>
      <c r="U425"/>
      <c r="V425"/>
      <c r="W425"/>
      <c r="X425"/>
      <c r="Y425"/>
      <c r="Z425"/>
      <c r="AB425"/>
      <c r="AC425"/>
      <c r="AD425"/>
      <c r="AE425"/>
      <c r="AF425"/>
      <c r="AG425"/>
      <c r="AH425"/>
      <c r="AI425"/>
      <c r="AJ425"/>
      <c r="AK425"/>
    </row>
    <row r="426" spans="6:37" s="2" customFormat="1">
      <c r="H426" s="21">
        <f t="shared" si="100"/>
        <v>1</v>
      </c>
      <c r="I426" s="21">
        <f t="shared" si="101"/>
        <v>4</v>
      </c>
      <c r="J426" s="21">
        <f t="shared" si="102"/>
        <v>3</v>
      </c>
      <c r="K426" s="21">
        <f t="shared" si="103"/>
        <v>4</v>
      </c>
      <c r="L426" s="6">
        <f t="shared" si="99"/>
        <v>200</v>
      </c>
      <c r="N426" s="22">
        <v>192</v>
      </c>
      <c r="O426" s="74">
        <v>1</v>
      </c>
      <c r="P426" s="75">
        <v>3</v>
      </c>
      <c r="Q426" s="75">
        <v>3</v>
      </c>
      <c r="R426" s="80">
        <v>5</v>
      </c>
      <c r="S426" s="32">
        <v>17</v>
      </c>
      <c r="U426"/>
      <c r="V426"/>
      <c r="W426"/>
      <c r="X426"/>
      <c r="Y426"/>
      <c r="Z426"/>
      <c r="AB426"/>
      <c r="AC426"/>
      <c r="AD426"/>
      <c r="AE426"/>
      <c r="AF426"/>
      <c r="AG426"/>
      <c r="AH426"/>
      <c r="AI426"/>
      <c r="AJ426"/>
      <c r="AK426"/>
    </row>
    <row r="427" spans="6:37" s="2" customFormat="1">
      <c r="H427" s="21">
        <f t="shared" si="100"/>
        <v>1</v>
      </c>
      <c r="I427" s="21">
        <f t="shared" si="101"/>
        <v>3</v>
      </c>
      <c r="J427" s="21">
        <f t="shared" si="102"/>
        <v>3</v>
      </c>
      <c r="K427" s="21">
        <f t="shared" si="103"/>
        <v>5</v>
      </c>
      <c r="L427" s="6">
        <f t="shared" si="99"/>
        <v>192</v>
      </c>
      <c r="N427" s="22">
        <v>192</v>
      </c>
      <c r="O427" s="74">
        <v>1</v>
      </c>
      <c r="P427" s="75">
        <v>5</v>
      </c>
      <c r="Q427" s="75">
        <v>3</v>
      </c>
      <c r="R427" s="80">
        <v>3</v>
      </c>
      <c r="S427" s="32">
        <v>18</v>
      </c>
      <c r="U427"/>
      <c r="V427"/>
      <c r="W427"/>
      <c r="X427"/>
      <c r="Y427"/>
      <c r="Z427"/>
      <c r="AB427"/>
      <c r="AC427"/>
      <c r="AD427"/>
      <c r="AE427"/>
      <c r="AF427"/>
      <c r="AG427"/>
      <c r="AH427"/>
      <c r="AI427"/>
      <c r="AJ427"/>
      <c r="AK427"/>
    </row>
    <row r="428" spans="6:37" s="2" customFormat="1">
      <c r="H428" s="21">
        <f t="shared" ref="H428:H459" si="104">O$15+C23</f>
        <v>4</v>
      </c>
      <c r="I428" s="21">
        <f t="shared" ref="I428:I459" si="105">P$15+D23</f>
        <v>3</v>
      </c>
      <c r="J428" s="21">
        <f t="shared" ref="J428:J459" si="106">Q$15+E23</f>
        <v>3</v>
      </c>
      <c r="K428" s="21">
        <f t="shared" ref="K428:K459" si="107">R$15+F23</f>
        <v>2</v>
      </c>
      <c r="L428" s="6">
        <f t="shared" si="99"/>
        <v>240</v>
      </c>
      <c r="N428" s="22">
        <v>192</v>
      </c>
      <c r="O428" s="74">
        <v>5</v>
      </c>
      <c r="P428" s="75">
        <v>3</v>
      </c>
      <c r="Q428" s="75">
        <v>3</v>
      </c>
      <c r="R428" s="80">
        <v>1</v>
      </c>
      <c r="S428" s="32">
        <v>19</v>
      </c>
      <c r="U428"/>
      <c r="V428"/>
      <c r="W428"/>
      <c r="X428"/>
      <c r="Y428"/>
      <c r="Z428"/>
      <c r="AB428"/>
      <c r="AC428"/>
      <c r="AD428"/>
      <c r="AE428"/>
      <c r="AF428"/>
      <c r="AG428"/>
      <c r="AH428"/>
      <c r="AI428"/>
      <c r="AJ428"/>
      <c r="AK428"/>
    </row>
    <row r="429" spans="6:37" s="2" customFormat="1">
      <c r="H429" s="21">
        <f t="shared" si="104"/>
        <v>4</v>
      </c>
      <c r="I429" s="21">
        <f t="shared" si="105"/>
        <v>2</v>
      </c>
      <c r="J429" s="21">
        <f t="shared" si="106"/>
        <v>3</v>
      </c>
      <c r="K429" s="21">
        <f t="shared" si="107"/>
        <v>3</v>
      </c>
      <c r="L429" s="6">
        <f t="shared" si="99"/>
        <v>240</v>
      </c>
      <c r="N429" s="22">
        <v>192</v>
      </c>
      <c r="O429" s="74">
        <v>5</v>
      </c>
      <c r="P429" s="75">
        <v>1</v>
      </c>
      <c r="Q429" s="75">
        <v>3</v>
      </c>
      <c r="R429" s="80">
        <v>3</v>
      </c>
      <c r="S429" s="32">
        <v>20</v>
      </c>
      <c r="U429"/>
      <c r="V429"/>
      <c r="W429"/>
      <c r="X429"/>
      <c r="Y429"/>
      <c r="Z429"/>
      <c r="AB429"/>
      <c r="AC429"/>
      <c r="AD429"/>
      <c r="AE429"/>
      <c r="AF429"/>
      <c r="AG429"/>
      <c r="AH429"/>
      <c r="AI429"/>
      <c r="AJ429"/>
      <c r="AK429"/>
    </row>
    <row r="430" spans="6:37" s="2" customFormat="1">
      <c r="H430" s="21">
        <f t="shared" si="104"/>
        <v>4</v>
      </c>
      <c r="I430" s="21">
        <f t="shared" si="105"/>
        <v>1</v>
      </c>
      <c r="J430" s="21">
        <f t="shared" si="106"/>
        <v>3</v>
      </c>
      <c r="K430" s="21">
        <f t="shared" si="107"/>
        <v>4</v>
      </c>
      <c r="L430" s="6">
        <f t="shared" si="99"/>
        <v>200</v>
      </c>
      <c r="N430" s="22">
        <v>192</v>
      </c>
      <c r="O430" s="74">
        <v>5</v>
      </c>
      <c r="P430" s="75">
        <v>3</v>
      </c>
      <c r="Q430" s="75">
        <v>3</v>
      </c>
      <c r="R430" s="80">
        <v>1</v>
      </c>
      <c r="S430" s="32">
        <v>21</v>
      </c>
      <c r="U430"/>
      <c r="V430"/>
      <c r="W430"/>
      <c r="X430"/>
      <c r="Y430"/>
      <c r="Z430"/>
      <c r="AB430"/>
      <c r="AC430"/>
      <c r="AD430"/>
      <c r="AE430"/>
      <c r="AF430"/>
      <c r="AG430"/>
      <c r="AH430"/>
      <c r="AI430"/>
      <c r="AJ430"/>
      <c r="AK430"/>
    </row>
    <row r="431" spans="6:37" s="2" customFormat="1">
      <c r="H431" s="21">
        <f t="shared" si="104"/>
        <v>3</v>
      </c>
      <c r="I431" s="21">
        <f t="shared" si="105"/>
        <v>3</v>
      </c>
      <c r="J431" s="21">
        <f t="shared" si="106"/>
        <v>4</v>
      </c>
      <c r="K431" s="21">
        <f t="shared" si="107"/>
        <v>2</v>
      </c>
      <c r="L431" s="6">
        <f t="shared" si="99"/>
        <v>240</v>
      </c>
      <c r="N431" s="22">
        <v>192</v>
      </c>
      <c r="O431" s="74">
        <v>3</v>
      </c>
      <c r="P431" s="75">
        <v>3</v>
      </c>
      <c r="Q431" s="75">
        <v>5</v>
      </c>
      <c r="R431" s="80">
        <v>1</v>
      </c>
      <c r="S431" s="32">
        <v>22</v>
      </c>
      <c r="U431"/>
      <c r="V431"/>
      <c r="W431"/>
      <c r="X431"/>
      <c r="Y431"/>
      <c r="Z431"/>
      <c r="AB431"/>
      <c r="AC431"/>
      <c r="AD431"/>
      <c r="AE431"/>
      <c r="AF431"/>
      <c r="AG431"/>
      <c r="AH431"/>
      <c r="AI431"/>
      <c r="AJ431"/>
      <c r="AK431"/>
    </row>
    <row r="432" spans="6:37" s="2" customFormat="1">
      <c r="H432" s="21">
        <f t="shared" si="104"/>
        <v>3</v>
      </c>
      <c r="I432" s="21">
        <f t="shared" si="105"/>
        <v>2</v>
      </c>
      <c r="J432" s="21">
        <f t="shared" si="106"/>
        <v>4</v>
      </c>
      <c r="K432" s="21">
        <f t="shared" si="107"/>
        <v>3</v>
      </c>
      <c r="L432" s="6">
        <f t="shared" si="99"/>
        <v>240</v>
      </c>
      <c r="N432" s="22">
        <v>192</v>
      </c>
      <c r="O432" s="74">
        <v>5</v>
      </c>
      <c r="P432" s="75">
        <v>3</v>
      </c>
      <c r="Q432" s="75">
        <v>1</v>
      </c>
      <c r="R432" s="80">
        <v>3</v>
      </c>
      <c r="S432" s="32">
        <v>23</v>
      </c>
      <c r="U432"/>
      <c r="V432"/>
      <c r="W432"/>
      <c r="X432"/>
      <c r="Y432"/>
      <c r="Z432"/>
      <c r="AB432"/>
      <c r="AC432"/>
      <c r="AD432"/>
      <c r="AE432"/>
      <c r="AF432"/>
      <c r="AG432"/>
      <c r="AH432"/>
      <c r="AI432"/>
      <c r="AJ432"/>
      <c r="AK432"/>
    </row>
    <row r="433" spans="8:37" s="2" customFormat="1">
      <c r="H433" s="21">
        <f t="shared" si="104"/>
        <v>3</v>
      </c>
      <c r="I433" s="21">
        <f t="shared" si="105"/>
        <v>1</v>
      </c>
      <c r="J433" s="21">
        <f t="shared" si="106"/>
        <v>4</v>
      </c>
      <c r="K433" s="21">
        <f t="shared" si="107"/>
        <v>4</v>
      </c>
      <c r="L433" s="6">
        <f t="shared" si="99"/>
        <v>200</v>
      </c>
      <c r="N433" s="22">
        <v>192</v>
      </c>
      <c r="O433" s="74">
        <v>3</v>
      </c>
      <c r="P433" s="75">
        <v>5</v>
      </c>
      <c r="Q433" s="75">
        <v>3</v>
      </c>
      <c r="R433" s="80">
        <v>1</v>
      </c>
      <c r="S433" s="32">
        <v>24</v>
      </c>
      <c r="U433"/>
      <c r="V433"/>
      <c r="W433"/>
      <c r="X433"/>
      <c r="Y433"/>
      <c r="Z433"/>
      <c r="AB433"/>
      <c r="AC433"/>
      <c r="AD433"/>
      <c r="AE433"/>
      <c r="AF433"/>
      <c r="AG433"/>
      <c r="AH433"/>
      <c r="AI433"/>
      <c r="AJ433"/>
      <c r="AK433"/>
    </row>
    <row r="434" spans="8:37" s="2" customFormat="1">
      <c r="H434" s="21">
        <f t="shared" si="104"/>
        <v>2</v>
      </c>
      <c r="I434" s="21">
        <f t="shared" si="105"/>
        <v>3</v>
      </c>
      <c r="J434" s="21">
        <f t="shared" si="106"/>
        <v>5</v>
      </c>
      <c r="K434" s="21">
        <f t="shared" si="107"/>
        <v>2</v>
      </c>
      <c r="L434" s="6">
        <f t="shared" si="99"/>
        <v>216</v>
      </c>
      <c r="N434" s="22">
        <v>192</v>
      </c>
      <c r="O434" s="74">
        <v>5</v>
      </c>
      <c r="P434" s="75">
        <v>3</v>
      </c>
      <c r="Q434" s="75">
        <v>3</v>
      </c>
      <c r="R434" s="80">
        <v>1</v>
      </c>
      <c r="S434" s="32">
        <v>25</v>
      </c>
      <c r="U434"/>
      <c r="V434"/>
      <c r="W434"/>
      <c r="X434"/>
      <c r="Y434"/>
      <c r="Z434"/>
      <c r="AB434"/>
      <c r="AC434"/>
      <c r="AD434"/>
      <c r="AE434"/>
      <c r="AF434"/>
      <c r="AG434"/>
      <c r="AH434"/>
      <c r="AI434"/>
      <c r="AJ434"/>
      <c r="AK434"/>
    </row>
    <row r="435" spans="8:37" s="2" customFormat="1">
      <c r="H435" s="21">
        <f t="shared" si="104"/>
        <v>2</v>
      </c>
      <c r="I435" s="21">
        <f t="shared" si="105"/>
        <v>2</v>
      </c>
      <c r="J435" s="21">
        <f t="shared" si="106"/>
        <v>5</v>
      </c>
      <c r="K435" s="21">
        <f t="shared" si="107"/>
        <v>3</v>
      </c>
      <c r="L435" s="6">
        <f t="shared" si="99"/>
        <v>216</v>
      </c>
      <c r="N435" s="22">
        <v>192</v>
      </c>
      <c r="O435" s="74">
        <v>5</v>
      </c>
      <c r="P435" s="75">
        <v>1</v>
      </c>
      <c r="Q435" s="75">
        <v>3</v>
      </c>
      <c r="R435" s="80">
        <v>3</v>
      </c>
      <c r="S435" s="32">
        <v>26</v>
      </c>
      <c r="U435"/>
      <c r="V435"/>
      <c r="W435"/>
      <c r="X435"/>
      <c r="Y435"/>
      <c r="Z435"/>
      <c r="AB435"/>
      <c r="AC435"/>
      <c r="AD435"/>
      <c r="AE435"/>
      <c r="AF435"/>
      <c r="AG435"/>
      <c r="AH435"/>
      <c r="AI435"/>
      <c r="AJ435"/>
      <c r="AK435"/>
    </row>
    <row r="436" spans="8:37" s="2" customFormat="1">
      <c r="H436" s="21">
        <f t="shared" si="104"/>
        <v>2</v>
      </c>
      <c r="I436" s="21">
        <f t="shared" si="105"/>
        <v>1</v>
      </c>
      <c r="J436" s="21">
        <f t="shared" si="106"/>
        <v>5</v>
      </c>
      <c r="K436" s="21">
        <f t="shared" si="107"/>
        <v>4</v>
      </c>
      <c r="L436" s="6">
        <f t="shared" si="99"/>
        <v>180</v>
      </c>
      <c r="N436" s="22">
        <v>192</v>
      </c>
      <c r="O436" s="74">
        <v>3</v>
      </c>
      <c r="P436" s="75">
        <v>3</v>
      </c>
      <c r="Q436" s="75">
        <v>5</v>
      </c>
      <c r="R436" s="80">
        <v>1</v>
      </c>
      <c r="S436" s="32">
        <v>27</v>
      </c>
      <c r="U436"/>
      <c r="V436"/>
      <c r="W436"/>
      <c r="X436"/>
      <c r="Y436"/>
      <c r="Z436"/>
      <c r="AB436"/>
      <c r="AC436"/>
      <c r="AD436"/>
      <c r="AE436"/>
      <c r="AF436"/>
      <c r="AG436"/>
      <c r="AH436"/>
      <c r="AI436"/>
      <c r="AJ436"/>
      <c r="AK436"/>
    </row>
    <row r="437" spans="8:37" s="2" customFormat="1">
      <c r="H437" s="21">
        <f t="shared" si="104"/>
        <v>4</v>
      </c>
      <c r="I437" s="21">
        <f t="shared" si="105"/>
        <v>3</v>
      </c>
      <c r="J437" s="21">
        <f t="shared" si="106"/>
        <v>2</v>
      </c>
      <c r="K437" s="21">
        <f t="shared" si="107"/>
        <v>3</v>
      </c>
      <c r="L437" s="6">
        <f t="shared" si="99"/>
        <v>240</v>
      </c>
      <c r="N437" s="22">
        <v>192</v>
      </c>
      <c r="O437" s="74">
        <v>3</v>
      </c>
      <c r="P437" s="75">
        <v>1</v>
      </c>
      <c r="Q437" s="75">
        <v>5</v>
      </c>
      <c r="R437" s="80">
        <v>3</v>
      </c>
      <c r="S437" s="32">
        <v>28</v>
      </c>
      <c r="U437"/>
      <c r="V437"/>
      <c r="W437"/>
      <c r="X437"/>
      <c r="Y437"/>
      <c r="Z437"/>
      <c r="AB437"/>
      <c r="AC437"/>
      <c r="AD437"/>
      <c r="AE437"/>
      <c r="AF437"/>
      <c r="AG437"/>
      <c r="AH437"/>
      <c r="AI437"/>
      <c r="AJ437"/>
      <c r="AK437"/>
    </row>
    <row r="438" spans="8:37" s="2" customFormat="1">
      <c r="H438" s="21">
        <f t="shared" si="104"/>
        <v>4</v>
      </c>
      <c r="I438" s="21">
        <f t="shared" si="105"/>
        <v>2</v>
      </c>
      <c r="J438" s="21">
        <f t="shared" si="106"/>
        <v>2</v>
      </c>
      <c r="K438" s="21">
        <f t="shared" si="107"/>
        <v>4</v>
      </c>
      <c r="L438" s="6">
        <f t="shared" si="99"/>
        <v>225</v>
      </c>
      <c r="N438" s="22">
        <v>192</v>
      </c>
      <c r="O438" s="74">
        <v>5</v>
      </c>
      <c r="P438" s="75">
        <v>3</v>
      </c>
      <c r="Q438" s="75">
        <v>1</v>
      </c>
      <c r="R438" s="80">
        <v>3</v>
      </c>
      <c r="S438" s="32">
        <v>29</v>
      </c>
      <c r="U438"/>
      <c r="V438"/>
      <c r="W438"/>
      <c r="X438"/>
      <c r="Y438"/>
      <c r="Z438"/>
      <c r="AB438"/>
      <c r="AC438"/>
      <c r="AD438"/>
      <c r="AE438"/>
      <c r="AF438"/>
      <c r="AG438"/>
      <c r="AH438"/>
      <c r="AI438"/>
      <c r="AJ438"/>
      <c r="AK438"/>
    </row>
    <row r="439" spans="8:37" s="2" customFormat="1">
      <c r="H439" s="21">
        <f t="shared" si="104"/>
        <v>4</v>
      </c>
      <c r="I439" s="21">
        <f t="shared" si="105"/>
        <v>1</v>
      </c>
      <c r="J439" s="21">
        <f t="shared" si="106"/>
        <v>2</v>
      </c>
      <c r="K439" s="21">
        <f t="shared" si="107"/>
        <v>5</v>
      </c>
      <c r="L439" s="6">
        <f t="shared" si="99"/>
        <v>180</v>
      </c>
      <c r="N439" s="22">
        <v>192</v>
      </c>
      <c r="O439" s="74">
        <v>3</v>
      </c>
      <c r="P439" s="75">
        <v>1</v>
      </c>
      <c r="Q439" s="75">
        <v>3</v>
      </c>
      <c r="R439" s="80">
        <v>5</v>
      </c>
      <c r="S439" s="32">
        <v>30</v>
      </c>
      <c r="U439"/>
      <c r="V439"/>
      <c r="W439"/>
      <c r="X439"/>
      <c r="Y439"/>
      <c r="Z439"/>
      <c r="AB439"/>
      <c r="AC439"/>
      <c r="AD439"/>
      <c r="AE439"/>
      <c r="AF439"/>
      <c r="AG439"/>
      <c r="AH439"/>
      <c r="AI439"/>
      <c r="AJ439"/>
      <c r="AK439"/>
    </row>
    <row r="440" spans="8:37" s="2" customFormat="1">
      <c r="H440" s="21">
        <f t="shared" si="104"/>
        <v>3</v>
      </c>
      <c r="I440" s="21">
        <f t="shared" si="105"/>
        <v>3</v>
      </c>
      <c r="J440" s="21">
        <f t="shared" si="106"/>
        <v>3</v>
      </c>
      <c r="K440" s="21">
        <f t="shared" si="107"/>
        <v>3</v>
      </c>
      <c r="L440" s="6">
        <f t="shared" si="99"/>
        <v>256</v>
      </c>
      <c r="N440" s="22">
        <v>192</v>
      </c>
      <c r="O440" s="74">
        <v>3</v>
      </c>
      <c r="P440" s="75">
        <v>5</v>
      </c>
      <c r="Q440" s="75">
        <v>3</v>
      </c>
      <c r="R440" s="80">
        <v>1</v>
      </c>
      <c r="S440" s="32">
        <v>31</v>
      </c>
      <c r="U440"/>
      <c r="V440"/>
      <c r="W440"/>
      <c r="X440"/>
      <c r="Y440"/>
      <c r="Z440"/>
      <c r="AB440"/>
      <c r="AC440"/>
      <c r="AD440"/>
      <c r="AE440"/>
      <c r="AF440"/>
      <c r="AG440"/>
      <c r="AH440"/>
      <c r="AI440"/>
      <c r="AJ440"/>
      <c r="AK440"/>
    </row>
    <row r="441" spans="8:37" s="2" customFormat="1">
      <c r="H441" s="21">
        <f t="shared" si="104"/>
        <v>3</v>
      </c>
      <c r="I441" s="21">
        <f t="shared" si="105"/>
        <v>2</v>
      </c>
      <c r="J441" s="21">
        <f t="shared" si="106"/>
        <v>3</v>
      </c>
      <c r="K441" s="21">
        <f t="shared" si="107"/>
        <v>4</v>
      </c>
      <c r="L441" s="6">
        <f t="shared" si="99"/>
        <v>240</v>
      </c>
      <c r="N441" s="22">
        <v>192</v>
      </c>
      <c r="O441" s="74">
        <v>1</v>
      </c>
      <c r="P441" s="75">
        <v>3</v>
      </c>
      <c r="Q441" s="75">
        <v>5</v>
      </c>
      <c r="R441" s="80">
        <v>3</v>
      </c>
      <c r="S441" s="32">
        <v>32</v>
      </c>
      <c r="U441"/>
      <c r="V441"/>
      <c r="W441"/>
      <c r="X441"/>
      <c r="Y441"/>
      <c r="Z441"/>
      <c r="AB441"/>
      <c r="AC441"/>
      <c r="AD441"/>
      <c r="AE441"/>
      <c r="AF441"/>
      <c r="AG441"/>
      <c r="AH441"/>
      <c r="AI441"/>
      <c r="AJ441"/>
      <c r="AK441"/>
    </row>
    <row r="442" spans="8:37" s="2" customFormat="1">
      <c r="H442" s="21">
        <f t="shared" si="104"/>
        <v>3</v>
      </c>
      <c r="I442" s="21">
        <f t="shared" si="105"/>
        <v>1</v>
      </c>
      <c r="J442" s="21">
        <f t="shared" si="106"/>
        <v>3</v>
      </c>
      <c r="K442" s="21">
        <f t="shared" si="107"/>
        <v>5</v>
      </c>
      <c r="L442" s="6">
        <f t="shared" si="99"/>
        <v>192</v>
      </c>
      <c r="N442" s="22">
        <v>192</v>
      </c>
      <c r="O442" s="74">
        <v>3</v>
      </c>
      <c r="P442" s="75">
        <v>5</v>
      </c>
      <c r="Q442" s="75">
        <v>1</v>
      </c>
      <c r="R442" s="80">
        <v>3</v>
      </c>
      <c r="S442" s="32">
        <v>33</v>
      </c>
      <c r="U442"/>
      <c r="V442"/>
      <c r="W442"/>
      <c r="X442"/>
      <c r="Y442"/>
      <c r="Z442"/>
      <c r="AB442"/>
      <c r="AC442"/>
      <c r="AD442"/>
      <c r="AE442"/>
      <c r="AF442"/>
      <c r="AG442"/>
      <c r="AH442"/>
      <c r="AI442"/>
      <c r="AJ442"/>
      <c r="AK442"/>
    </row>
    <row r="443" spans="8:37" s="2" customFormat="1">
      <c r="H443" s="21">
        <f t="shared" si="104"/>
        <v>2</v>
      </c>
      <c r="I443" s="21">
        <f t="shared" si="105"/>
        <v>3</v>
      </c>
      <c r="J443" s="21">
        <f t="shared" si="106"/>
        <v>4</v>
      </c>
      <c r="K443" s="21">
        <f t="shared" si="107"/>
        <v>3</v>
      </c>
      <c r="L443" s="6">
        <f t="shared" si="99"/>
        <v>240</v>
      </c>
      <c r="N443" s="22">
        <v>192</v>
      </c>
      <c r="O443" s="74">
        <v>3</v>
      </c>
      <c r="P443" s="75">
        <v>3</v>
      </c>
      <c r="Q443" s="75">
        <v>1</v>
      </c>
      <c r="R443" s="80">
        <v>5</v>
      </c>
      <c r="S443" s="32">
        <v>34</v>
      </c>
      <c r="U443"/>
      <c r="V443"/>
      <c r="W443"/>
      <c r="X443"/>
      <c r="Y443"/>
      <c r="Z443"/>
      <c r="AB443"/>
      <c r="AC443"/>
      <c r="AD443"/>
      <c r="AE443"/>
      <c r="AF443"/>
      <c r="AG443"/>
      <c r="AH443"/>
      <c r="AI443"/>
      <c r="AJ443"/>
      <c r="AK443"/>
    </row>
    <row r="444" spans="8:37" s="2" customFormat="1">
      <c r="H444" s="21">
        <f t="shared" si="104"/>
        <v>2</v>
      </c>
      <c r="I444" s="21">
        <f t="shared" si="105"/>
        <v>2</v>
      </c>
      <c r="J444" s="21">
        <f t="shared" si="106"/>
        <v>4</v>
      </c>
      <c r="K444" s="21">
        <f t="shared" si="107"/>
        <v>4</v>
      </c>
      <c r="L444" s="6">
        <f t="shared" si="99"/>
        <v>225</v>
      </c>
      <c r="N444" s="22">
        <v>192</v>
      </c>
      <c r="O444" s="74">
        <v>1</v>
      </c>
      <c r="P444" s="75">
        <v>5</v>
      </c>
      <c r="Q444" s="75">
        <v>3</v>
      </c>
      <c r="R444" s="80">
        <v>3</v>
      </c>
      <c r="S444" s="32">
        <v>35</v>
      </c>
      <c r="U444"/>
      <c r="V444"/>
      <c r="W444"/>
      <c r="X444"/>
      <c r="Y444"/>
      <c r="Z444"/>
      <c r="AB444"/>
      <c r="AC444"/>
      <c r="AD444"/>
      <c r="AE444"/>
      <c r="AF444"/>
      <c r="AG444"/>
      <c r="AH444"/>
      <c r="AI444"/>
      <c r="AJ444"/>
      <c r="AK444"/>
    </row>
    <row r="445" spans="8:37" s="2" customFormat="1">
      <c r="H445" s="21">
        <f t="shared" si="104"/>
        <v>2</v>
      </c>
      <c r="I445" s="21">
        <f t="shared" si="105"/>
        <v>1</v>
      </c>
      <c r="J445" s="21">
        <f t="shared" si="106"/>
        <v>4</v>
      </c>
      <c r="K445" s="21">
        <f t="shared" si="107"/>
        <v>5</v>
      </c>
      <c r="L445" s="6">
        <f t="shared" si="99"/>
        <v>180</v>
      </c>
      <c r="N445" s="22">
        <v>192</v>
      </c>
      <c r="O445" s="74">
        <v>1</v>
      </c>
      <c r="P445" s="75">
        <v>3</v>
      </c>
      <c r="Q445" s="75">
        <v>3</v>
      </c>
      <c r="R445" s="80">
        <v>5</v>
      </c>
      <c r="S445" s="32">
        <v>36</v>
      </c>
      <c r="U445"/>
      <c r="V445"/>
      <c r="W445"/>
      <c r="X445"/>
      <c r="Y445"/>
      <c r="Z445"/>
      <c r="AB445"/>
      <c r="AC445"/>
      <c r="AD445"/>
      <c r="AE445"/>
      <c r="AF445"/>
      <c r="AG445"/>
      <c r="AH445"/>
      <c r="AI445"/>
      <c r="AJ445"/>
      <c r="AK445"/>
    </row>
    <row r="446" spans="8:37" s="2" customFormat="1">
      <c r="H446" s="21">
        <f t="shared" si="104"/>
        <v>4</v>
      </c>
      <c r="I446" s="21">
        <f t="shared" si="105"/>
        <v>3</v>
      </c>
      <c r="J446" s="21">
        <f t="shared" si="106"/>
        <v>1</v>
      </c>
      <c r="K446" s="21">
        <f t="shared" si="107"/>
        <v>4</v>
      </c>
      <c r="L446" s="6">
        <f t="shared" si="99"/>
        <v>200</v>
      </c>
      <c r="N446" s="22">
        <v>192</v>
      </c>
      <c r="O446" s="74">
        <v>3</v>
      </c>
      <c r="P446" s="75">
        <v>1</v>
      </c>
      <c r="Q446" s="75">
        <v>3</v>
      </c>
      <c r="R446" s="80">
        <v>5</v>
      </c>
      <c r="S446" s="32">
        <v>37</v>
      </c>
      <c r="U446"/>
      <c r="V446"/>
      <c r="W446"/>
      <c r="X446"/>
      <c r="Y446"/>
      <c r="Z446"/>
      <c r="AB446"/>
      <c r="AC446"/>
      <c r="AD446"/>
      <c r="AE446"/>
      <c r="AF446"/>
      <c r="AG446"/>
      <c r="AH446"/>
      <c r="AI446"/>
      <c r="AJ446"/>
      <c r="AK446"/>
    </row>
    <row r="447" spans="8:37" s="2" customFormat="1">
      <c r="H447" s="21">
        <f t="shared" si="104"/>
        <v>4</v>
      </c>
      <c r="I447" s="21">
        <f t="shared" si="105"/>
        <v>2</v>
      </c>
      <c r="J447" s="21">
        <f t="shared" si="106"/>
        <v>1</v>
      </c>
      <c r="K447" s="21">
        <f t="shared" si="107"/>
        <v>5</v>
      </c>
      <c r="L447" s="6">
        <f t="shared" si="99"/>
        <v>180</v>
      </c>
      <c r="N447" s="22">
        <v>192</v>
      </c>
      <c r="O447" s="74">
        <v>1</v>
      </c>
      <c r="P447" s="75">
        <v>3</v>
      </c>
      <c r="Q447" s="75">
        <v>5</v>
      </c>
      <c r="R447" s="80">
        <v>3</v>
      </c>
      <c r="S447" s="32">
        <v>38</v>
      </c>
      <c r="U447"/>
      <c r="V447"/>
      <c r="W447"/>
      <c r="X447"/>
      <c r="Y447"/>
      <c r="Z447"/>
      <c r="AB447"/>
      <c r="AC447"/>
      <c r="AD447"/>
      <c r="AE447"/>
      <c r="AF447"/>
      <c r="AG447"/>
      <c r="AH447"/>
      <c r="AI447"/>
      <c r="AJ447"/>
      <c r="AK447"/>
    </row>
    <row r="448" spans="8:37" s="2" customFormat="1">
      <c r="H448" s="21">
        <f t="shared" si="104"/>
        <v>4</v>
      </c>
      <c r="I448" s="21">
        <f t="shared" si="105"/>
        <v>1</v>
      </c>
      <c r="J448" s="21">
        <f t="shared" si="106"/>
        <v>1</v>
      </c>
      <c r="K448" s="21">
        <f t="shared" si="107"/>
        <v>6</v>
      </c>
      <c r="L448" s="6">
        <f t="shared" si="99"/>
        <v>140</v>
      </c>
      <c r="N448" s="22">
        <v>192</v>
      </c>
      <c r="O448" s="74">
        <v>3</v>
      </c>
      <c r="P448" s="75">
        <v>3</v>
      </c>
      <c r="Q448" s="75">
        <v>1</v>
      </c>
      <c r="R448" s="80">
        <v>5</v>
      </c>
      <c r="S448" s="32">
        <v>39</v>
      </c>
      <c r="U448"/>
      <c r="V448"/>
      <c r="W448"/>
      <c r="X448"/>
      <c r="Y448"/>
      <c r="Z448"/>
      <c r="AB448"/>
      <c r="AC448"/>
      <c r="AD448"/>
      <c r="AE448"/>
      <c r="AF448"/>
      <c r="AG448"/>
      <c r="AH448"/>
      <c r="AI448"/>
      <c r="AJ448"/>
      <c r="AK448"/>
    </row>
    <row r="449" spans="8:37" s="2" customFormat="1">
      <c r="H449" s="21">
        <f t="shared" si="104"/>
        <v>3</v>
      </c>
      <c r="I449" s="21">
        <f t="shared" si="105"/>
        <v>3</v>
      </c>
      <c r="J449" s="21">
        <f t="shared" si="106"/>
        <v>2</v>
      </c>
      <c r="K449" s="21">
        <f t="shared" si="107"/>
        <v>4</v>
      </c>
      <c r="L449" s="6">
        <f t="shared" si="99"/>
        <v>240</v>
      </c>
      <c r="N449" s="22">
        <v>192</v>
      </c>
      <c r="O449" s="74">
        <v>1</v>
      </c>
      <c r="P449" s="75">
        <v>3</v>
      </c>
      <c r="Q449" s="75">
        <v>3</v>
      </c>
      <c r="R449" s="80">
        <v>5</v>
      </c>
      <c r="S449" s="32">
        <v>40</v>
      </c>
      <c r="U449"/>
      <c r="V449"/>
      <c r="W449"/>
      <c r="X449"/>
      <c r="Y449"/>
      <c r="Z449"/>
      <c r="AB449"/>
      <c r="AC449"/>
      <c r="AD449"/>
      <c r="AE449"/>
      <c r="AF449"/>
      <c r="AG449"/>
      <c r="AH449"/>
      <c r="AI449"/>
      <c r="AJ449"/>
      <c r="AK449"/>
    </row>
    <row r="450" spans="8:37" s="2" customFormat="1">
      <c r="H450" s="21">
        <f t="shared" si="104"/>
        <v>3</v>
      </c>
      <c r="I450" s="21">
        <f t="shared" si="105"/>
        <v>2</v>
      </c>
      <c r="J450" s="21">
        <f t="shared" si="106"/>
        <v>2</v>
      </c>
      <c r="K450" s="21">
        <f t="shared" si="107"/>
        <v>5</v>
      </c>
      <c r="L450" s="6">
        <f t="shared" si="99"/>
        <v>216</v>
      </c>
      <c r="N450" s="22">
        <v>192</v>
      </c>
      <c r="O450" s="74">
        <v>1</v>
      </c>
      <c r="P450" s="75">
        <v>5</v>
      </c>
      <c r="Q450" s="75">
        <v>3</v>
      </c>
      <c r="R450" s="80">
        <v>3</v>
      </c>
      <c r="S450" s="32">
        <v>41</v>
      </c>
      <c r="U450"/>
      <c r="V450"/>
      <c r="W450"/>
      <c r="X450"/>
      <c r="Y450"/>
      <c r="Z450"/>
      <c r="AB450"/>
      <c r="AC450"/>
      <c r="AD450"/>
      <c r="AE450"/>
      <c r="AF450"/>
      <c r="AG450"/>
      <c r="AH450"/>
      <c r="AI450"/>
      <c r="AJ450"/>
      <c r="AK450"/>
    </row>
    <row r="451" spans="8:37" s="2" customFormat="1">
      <c r="H451" s="21">
        <f t="shared" si="104"/>
        <v>3</v>
      </c>
      <c r="I451" s="21">
        <f t="shared" si="105"/>
        <v>1</v>
      </c>
      <c r="J451" s="21">
        <f t="shared" si="106"/>
        <v>2</v>
      </c>
      <c r="K451" s="21">
        <f t="shared" si="107"/>
        <v>6</v>
      </c>
      <c r="L451" s="6">
        <f t="shared" si="99"/>
        <v>168</v>
      </c>
      <c r="N451" s="22">
        <v>192</v>
      </c>
      <c r="O451" s="74">
        <v>1</v>
      </c>
      <c r="P451" s="75">
        <v>3</v>
      </c>
      <c r="Q451" s="75">
        <v>3</v>
      </c>
      <c r="R451" s="80">
        <v>5</v>
      </c>
      <c r="S451" s="32">
        <v>42</v>
      </c>
      <c r="U451"/>
      <c r="V451"/>
      <c r="W451"/>
      <c r="X451"/>
      <c r="Y451"/>
      <c r="Z451"/>
      <c r="AB451"/>
      <c r="AC451"/>
      <c r="AD451"/>
      <c r="AE451"/>
      <c r="AF451"/>
      <c r="AG451"/>
      <c r="AH451"/>
      <c r="AI451"/>
      <c r="AJ451"/>
      <c r="AK451"/>
    </row>
    <row r="452" spans="8:37" s="2" customFormat="1">
      <c r="H452" s="21">
        <f t="shared" si="104"/>
        <v>2</v>
      </c>
      <c r="I452" s="21">
        <f t="shared" si="105"/>
        <v>3</v>
      </c>
      <c r="J452" s="21">
        <f t="shared" si="106"/>
        <v>3</v>
      </c>
      <c r="K452" s="21">
        <f t="shared" si="107"/>
        <v>4</v>
      </c>
      <c r="L452" s="6">
        <f t="shared" si="99"/>
        <v>240</v>
      </c>
      <c r="N452" s="22">
        <v>192</v>
      </c>
      <c r="O452" s="74">
        <v>5</v>
      </c>
      <c r="P452" s="75">
        <v>1</v>
      </c>
      <c r="Q452" s="75">
        <v>3</v>
      </c>
      <c r="R452" s="80">
        <v>3</v>
      </c>
      <c r="S452" s="32">
        <v>43</v>
      </c>
      <c r="U452"/>
      <c r="V452"/>
      <c r="W452"/>
      <c r="X452"/>
      <c r="Y452"/>
      <c r="Z452"/>
      <c r="AB452"/>
      <c r="AC452"/>
      <c r="AD452"/>
      <c r="AE452"/>
      <c r="AF452"/>
      <c r="AG452"/>
      <c r="AH452"/>
      <c r="AI452"/>
      <c r="AJ452"/>
      <c r="AK452"/>
    </row>
    <row r="453" spans="8:37" s="2" customFormat="1">
      <c r="H453" s="21">
        <f t="shared" si="104"/>
        <v>2</v>
      </c>
      <c r="I453" s="21">
        <f t="shared" si="105"/>
        <v>2</v>
      </c>
      <c r="J453" s="21">
        <f t="shared" si="106"/>
        <v>3</v>
      </c>
      <c r="K453" s="21">
        <f t="shared" si="107"/>
        <v>5</v>
      </c>
      <c r="L453" s="6">
        <f t="shared" si="99"/>
        <v>216</v>
      </c>
      <c r="N453" s="22">
        <v>192</v>
      </c>
      <c r="O453" s="74">
        <v>5</v>
      </c>
      <c r="P453" s="75">
        <v>3</v>
      </c>
      <c r="Q453" s="75">
        <v>3</v>
      </c>
      <c r="R453" s="80">
        <v>1</v>
      </c>
      <c r="S453" s="32">
        <v>44</v>
      </c>
      <c r="U453"/>
      <c r="V453"/>
      <c r="W453"/>
      <c r="X453"/>
      <c r="Y453"/>
      <c r="Z453"/>
      <c r="AB453"/>
      <c r="AC453"/>
      <c r="AD453"/>
      <c r="AE453"/>
      <c r="AF453"/>
      <c r="AG453"/>
      <c r="AH453"/>
      <c r="AI453"/>
      <c r="AJ453"/>
      <c r="AK453"/>
    </row>
    <row r="454" spans="8:37" s="2" customFormat="1">
      <c r="H454" s="21">
        <f t="shared" si="104"/>
        <v>2</v>
      </c>
      <c r="I454" s="21">
        <f t="shared" si="105"/>
        <v>1</v>
      </c>
      <c r="J454" s="21">
        <f t="shared" si="106"/>
        <v>3</v>
      </c>
      <c r="K454" s="21">
        <f t="shared" si="107"/>
        <v>6</v>
      </c>
      <c r="L454" s="6">
        <f t="shared" si="99"/>
        <v>168</v>
      </c>
      <c r="N454" s="22">
        <v>192</v>
      </c>
      <c r="O454" s="74">
        <v>5</v>
      </c>
      <c r="P454" s="75">
        <v>1</v>
      </c>
      <c r="Q454" s="75">
        <v>3</v>
      </c>
      <c r="R454" s="80">
        <v>3</v>
      </c>
      <c r="S454" s="32">
        <v>45</v>
      </c>
      <c r="U454"/>
      <c r="V454"/>
      <c r="W454"/>
      <c r="X454"/>
      <c r="Y454"/>
      <c r="Z454"/>
      <c r="AB454"/>
      <c r="AC454"/>
      <c r="AD454"/>
      <c r="AE454"/>
      <c r="AF454"/>
      <c r="AG454"/>
      <c r="AH454"/>
      <c r="AI454"/>
      <c r="AJ454"/>
      <c r="AK454"/>
    </row>
    <row r="455" spans="8:37" s="2" customFormat="1">
      <c r="H455" s="21">
        <f t="shared" si="104"/>
        <v>3</v>
      </c>
      <c r="I455" s="21">
        <f t="shared" si="105"/>
        <v>4</v>
      </c>
      <c r="J455" s="21">
        <f t="shared" si="106"/>
        <v>3</v>
      </c>
      <c r="K455" s="21">
        <f t="shared" si="107"/>
        <v>2</v>
      </c>
      <c r="L455" s="6">
        <f t="shared" si="99"/>
        <v>240</v>
      </c>
      <c r="N455" s="22">
        <v>192</v>
      </c>
      <c r="O455" s="74">
        <v>3</v>
      </c>
      <c r="P455" s="75">
        <v>3</v>
      </c>
      <c r="Q455" s="75">
        <v>5</v>
      </c>
      <c r="R455" s="80">
        <v>1</v>
      </c>
      <c r="S455" s="32">
        <v>46</v>
      </c>
      <c r="U455"/>
      <c r="V455"/>
      <c r="W455"/>
      <c r="X455"/>
      <c r="Y455"/>
      <c r="Z455"/>
      <c r="AB455"/>
      <c r="AC455"/>
      <c r="AD455"/>
      <c r="AE455"/>
      <c r="AF455"/>
      <c r="AG455"/>
      <c r="AH455"/>
      <c r="AI455"/>
      <c r="AJ455"/>
      <c r="AK455"/>
    </row>
    <row r="456" spans="8:37" s="2" customFormat="1">
      <c r="H456" s="21">
        <f t="shared" si="104"/>
        <v>3</v>
      </c>
      <c r="I456" s="21">
        <f t="shared" si="105"/>
        <v>3</v>
      </c>
      <c r="J456" s="21">
        <f t="shared" si="106"/>
        <v>3</v>
      </c>
      <c r="K456" s="21">
        <f t="shared" si="107"/>
        <v>3</v>
      </c>
      <c r="L456" s="6">
        <f t="shared" si="99"/>
        <v>256</v>
      </c>
      <c r="N456" s="22">
        <v>192</v>
      </c>
      <c r="O456" s="74">
        <v>3</v>
      </c>
      <c r="P456" s="75">
        <v>1</v>
      </c>
      <c r="Q456" s="75">
        <v>5</v>
      </c>
      <c r="R456" s="80">
        <v>3</v>
      </c>
      <c r="S456" s="32">
        <v>47</v>
      </c>
      <c r="U456"/>
      <c r="V456"/>
      <c r="W456"/>
      <c r="X456"/>
      <c r="Y456"/>
      <c r="Z456"/>
      <c r="AB456"/>
      <c r="AC456"/>
      <c r="AD456"/>
      <c r="AE456"/>
      <c r="AF456"/>
      <c r="AG456"/>
      <c r="AH456"/>
      <c r="AI456"/>
      <c r="AJ456"/>
      <c r="AK456"/>
    </row>
    <row r="457" spans="8:37" s="2" customFormat="1">
      <c r="H457" s="21">
        <f t="shared" si="104"/>
        <v>3</v>
      </c>
      <c r="I457" s="21">
        <f t="shared" si="105"/>
        <v>2</v>
      </c>
      <c r="J457" s="21">
        <f t="shared" si="106"/>
        <v>3</v>
      </c>
      <c r="K457" s="21">
        <f t="shared" si="107"/>
        <v>4</v>
      </c>
      <c r="L457" s="6">
        <f t="shared" si="99"/>
        <v>240</v>
      </c>
      <c r="N457" s="22">
        <v>192</v>
      </c>
      <c r="O457" s="74">
        <v>3</v>
      </c>
      <c r="P457" s="75">
        <v>3</v>
      </c>
      <c r="Q457" s="75">
        <v>5</v>
      </c>
      <c r="R457" s="80">
        <v>1</v>
      </c>
      <c r="S457" s="32">
        <v>48</v>
      </c>
      <c r="U457"/>
      <c r="V457"/>
      <c r="W457"/>
      <c r="X457"/>
      <c r="Y457"/>
      <c r="Z457"/>
      <c r="AB457"/>
      <c r="AC457"/>
      <c r="AD457"/>
      <c r="AE457"/>
      <c r="AF457"/>
      <c r="AG457"/>
      <c r="AH457"/>
      <c r="AI457"/>
      <c r="AJ457"/>
      <c r="AK457"/>
    </row>
    <row r="458" spans="8:37" s="2" customFormat="1">
      <c r="H458" s="21">
        <f t="shared" si="104"/>
        <v>2</v>
      </c>
      <c r="I458" s="21">
        <f t="shared" si="105"/>
        <v>4</v>
      </c>
      <c r="J458" s="21">
        <f t="shared" si="106"/>
        <v>4</v>
      </c>
      <c r="K458" s="21">
        <f t="shared" si="107"/>
        <v>2</v>
      </c>
      <c r="L458" s="6">
        <f t="shared" si="99"/>
        <v>225</v>
      </c>
      <c r="N458" s="22">
        <v>192</v>
      </c>
      <c r="O458" s="74">
        <v>5</v>
      </c>
      <c r="P458" s="75">
        <v>1</v>
      </c>
      <c r="Q458" s="75">
        <v>3</v>
      </c>
      <c r="R458" s="80">
        <v>3</v>
      </c>
      <c r="S458" s="32">
        <v>49</v>
      </c>
      <c r="U458"/>
      <c r="V458"/>
      <c r="W458"/>
      <c r="X458"/>
      <c r="Y458"/>
      <c r="Z458"/>
      <c r="AB458"/>
      <c r="AC458"/>
      <c r="AD458"/>
      <c r="AE458"/>
      <c r="AF458"/>
      <c r="AG458"/>
      <c r="AH458"/>
      <c r="AI458"/>
      <c r="AJ458"/>
      <c r="AK458"/>
    </row>
    <row r="459" spans="8:37" s="2" customFormat="1">
      <c r="H459" s="21">
        <f t="shared" si="104"/>
        <v>2</v>
      </c>
      <c r="I459" s="21">
        <f t="shared" si="105"/>
        <v>3</v>
      </c>
      <c r="J459" s="21">
        <f t="shared" si="106"/>
        <v>4</v>
      </c>
      <c r="K459" s="21">
        <f t="shared" si="107"/>
        <v>3</v>
      </c>
      <c r="L459" s="6">
        <f t="shared" si="99"/>
        <v>240</v>
      </c>
      <c r="N459" s="22">
        <v>192</v>
      </c>
      <c r="O459" s="74">
        <v>3</v>
      </c>
      <c r="P459" s="75">
        <v>1</v>
      </c>
      <c r="Q459" s="75">
        <v>5</v>
      </c>
      <c r="R459" s="80">
        <v>3</v>
      </c>
      <c r="S459" s="32">
        <v>50</v>
      </c>
      <c r="U459"/>
      <c r="V459"/>
      <c r="W459"/>
      <c r="X459"/>
      <c r="Y459"/>
      <c r="Z459"/>
      <c r="AB459"/>
      <c r="AC459"/>
      <c r="AD459"/>
      <c r="AE459"/>
      <c r="AF459"/>
      <c r="AG459"/>
      <c r="AH459"/>
      <c r="AI459"/>
      <c r="AJ459"/>
      <c r="AK459"/>
    </row>
    <row r="460" spans="8:37" s="2" customFormat="1">
      <c r="H460" s="21">
        <f t="shared" ref="H460:H491" si="108">O$15+C55</f>
        <v>2</v>
      </c>
      <c r="I460" s="21">
        <f t="shared" ref="I460:I491" si="109">P$15+D55</f>
        <v>2</v>
      </c>
      <c r="J460" s="21">
        <f t="shared" ref="J460:J491" si="110">Q$15+E55</f>
        <v>4</v>
      </c>
      <c r="K460" s="21">
        <f t="shared" ref="K460:K491" si="111">R$15+F55</f>
        <v>4</v>
      </c>
      <c r="L460" s="6">
        <f t="shared" si="99"/>
        <v>225</v>
      </c>
      <c r="N460" s="22">
        <v>192</v>
      </c>
      <c r="O460" s="74">
        <v>3</v>
      </c>
      <c r="P460" s="75">
        <v>3</v>
      </c>
      <c r="Q460" s="75">
        <v>5</v>
      </c>
      <c r="R460" s="80">
        <v>1</v>
      </c>
      <c r="S460" s="32">
        <v>51</v>
      </c>
      <c r="U460"/>
      <c r="V460"/>
      <c r="W460"/>
      <c r="X460"/>
      <c r="Y460"/>
      <c r="Z460"/>
      <c r="AB460"/>
      <c r="AC460"/>
      <c r="AD460"/>
      <c r="AE460"/>
      <c r="AF460"/>
      <c r="AG460"/>
      <c r="AH460"/>
      <c r="AI460"/>
      <c r="AJ460"/>
      <c r="AK460"/>
    </row>
    <row r="461" spans="8:37" s="2" customFormat="1">
      <c r="H461" s="21">
        <f t="shared" si="108"/>
        <v>1</v>
      </c>
      <c r="I461" s="21">
        <f t="shared" si="109"/>
        <v>4</v>
      </c>
      <c r="J461" s="21">
        <f t="shared" si="110"/>
        <v>5</v>
      </c>
      <c r="K461" s="21">
        <f t="shared" si="111"/>
        <v>2</v>
      </c>
      <c r="L461" s="6">
        <f t="shared" si="99"/>
        <v>180</v>
      </c>
      <c r="N461" s="22">
        <v>192</v>
      </c>
      <c r="O461" s="74">
        <v>3</v>
      </c>
      <c r="P461" s="75">
        <v>1</v>
      </c>
      <c r="Q461" s="75">
        <v>5</v>
      </c>
      <c r="R461" s="80">
        <v>3</v>
      </c>
      <c r="S461" s="32">
        <v>52</v>
      </c>
      <c r="U461"/>
      <c r="V461"/>
      <c r="W461"/>
      <c r="X461"/>
      <c r="Y461"/>
      <c r="Z461"/>
      <c r="AB461"/>
      <c r="AC461"/>
      <c r="AD461"/>
      <c r="AE461"/>
      <c r="AF461"/>
      <c r="AG461"/>
      <c r="AH461"/>
      <c r="AI461"/>
      <c r="AJ461"/>
      <c r="AK461"/>
    </row>
    <row r="462" spans="8:37" s="2" customFormat="1">
      <c r="H462" s="21">
        <f t="shared" si="108"/>
        <v>1</v>
      </c>
      <c r="I462" s="21">
        <f t="shared" si="109"/>
        <v>3</v>
      </c>
      <c r="J462" s="21">
        <f t="shared" si="110"/>
        <v>5</v>
      </c>
      <c r="K462" s="21">
        <f t="shared" si="111"/>
        <v>3</v>
      </c>
      <c r="L462" s="6">
        <f t="shared" si="99"/>
        <v>192</v>
      </c>
      <c r="N462" s="22">
        <v>192</v>
      </c>
      <c r="O462" s="74">
        <v>3</v>
      </c>
      <c r="P462" s="75">
        <v>1</v>
      </c>
      <c r="Q462" s="75">
        <v>3</v>
      </c>
      <c r="R462" s="80">
        <v>5</v>
      </c>
      <c r="S462" s="32">
        <v>53</v>
      </c>
      <c r="U462"/>
      <c r="V462"/>
      <c r="W462"/>
      <c r="X462"/>
      <c r="Y462"/>
      <c r="Z462"/>
      <c r="AB462"/>
      <c r="AC462"/>
      <c r="AD462"/>
      <c r="AE462"/>
      <c r="AF462"/>
      <c r="AG462"/>
      <c r="AH462"/>
      <c r="AI462"/>
      <c r="AJ462"/>
      <c r="AK462"/>
    </row>
    <row r="463" spans="8:37" s="2" customFormat="1">
      <c r="H463" s="21">
        <f t="shared" si="108"/>
        <v>1</v>
      </c>
      <c r="I463" s="21">
        <f t="shared" si="109"/>
        <v>2</v>
      </c>
      <c r="J463" s="21">
        <f t="shared" si="110"/>
        <v>5</v>
      </c>
      <c r="K463" s="21">
        <f t="shared" si="111"/>
        <v>4</v>
      </c>
      <c r="L463" s="6">
        <f t="shared" si="99"/>
        <v>180</v>
      </c>
      <c r="N463" s="22">
        <v>192</v>
      </c>
      <c r="O463" s="74">
        <v>1</v>
      </c>
      <c r="P463" s="75">
        <v>3</v>
      </c>
      <c r="Q463" s="75">
        <v>5</v>
      </c>
      <c r="R463" s="80">
        <v>3</v>
      </c>
      <c r="S463" s="32">
        <v>54</v>
      </c>
      <c r="U463"/>
      <c r="V463"/>
      <c r="W463"/>
      <c r="X463"/>
      <c r="Y463"/>
      <c r="Z463"/>
      <c r="AB463"/>
      <c r="AC463"/>
      <c r="AD463"/>
      <c r="AE463"/>
      <c r="AF463"/>
      <c r="AG463"/>
      <c r="AH463"/>
      <c r="AI463"/>
      <c r="AJ463"/>
      <c r="AK463"/>
    </row>
    <row r="464" spans="8:37" s="2" customFormat="1">
      <c r="H464" s="21">
        <f t="shared" si="108"/>
        <v>3</v>
      </c>
      <c r="I464" s="21">
        <f t="shared" si="109"/>
        <v>4</v>
      </c>
      <c r="J464" s="21">
        <f t="shared" si="110"/>
        <v>2</v>
      </c>
      <c r="K464" s="21">
        <f t="shared" si="111"/>
        <v>3</v>
      </c>
      <c r="L464" s="6">
        <f t="shared" si="99"/>
        <v>240</v>
      </c>
      <c r="N464" s="22">
        <v>192</v>
      </c>
      <c r="O464" s="74">
        <v>3</v>
      </c>
      <c r="P464" s="75">
        <v>1</v>
      </c>
      <c r="Q464" s="75">
        <v>5</v>
      </c>
      <c r="R464" s="80">
        <v>3</v>
      </c>
      <c r="S464" s="32">
        <v>55</v>
      </c>
      <c r="U464"/>
      <c r="V464"/>
      <c r="W464"/>
      <c r="X464"/>
      <c r="Y464"/>
      <c r="Z464"/>
      <c r="AB464"/>
      <c r="AC464"/>
      <c r="AD464"/>
      <c r="AE464"/>
      <c r="AF464"/>
      <c r="AG464"/>
      <c r="AH464"/>
      <c r="AI464"/>
      <c r="AJ464"/>
      <c r="AK464"/>
    </row>
    <row r="465" spans="6:37" s="2" customFormat="1">
      <c r="H465" s="21">
        <f t="shared" si="108"/>
        <v>3</v>
      </c>
      <c r="I465" s="21">
        <f t="shared" si="109"/>
        <v>3</v>
      </c>
      <c r="J465" s="21">
        <f t="shared" si="110"/>
        <v>2</v>
      </c>
      <c r="K465" s="21">
        <f t="shared" si="111"/>
        <v>4</v>
      </c>
      <c r="L465" s="6">
        <f t="shared" si="99"/>
        <v>240</v>
      </c>
      <c r="N465" s="22">
        <v>192</v>
      </c>
      <c r="O465" s="74">
        <v>3</v>
      </c>
      <c r="P465" s="75">
        <v>1</v>
      </c>
      <c r="Q465" s="75">
        <v>3</v>
      </c>
      <c r="R465" s="80">
        <v>5</v>
      </c>
      <c r="S465" s="32">
        <v>56</v>
      </c>
      <c r="U465"/>
      <c r="V465"/>
      <c r="W465"/>
      <c r="X465"/>
      <c r="Y465"/>
      <c r="Z465"/>
      <c r="AB465"/>
      <c r="AC465"/>
      <c r="AD465"/>
      <c r="AE465"/>
      <c r="AF465"/>
      <c r="AG465"/>
      <c r="AH465"/>
      <c r="AI465"/>
      <c r="AJ465"/>
      <c r="AK465"/>
    </row>
    <row r="466" spans="6:37" s="2" customFormat="1">
      <c r="H466" s="21">
        <f t="shared" si="108"/>
        <v>3</v>
      </c>
      <c r="I466" s="21">
        <f t="shared" si="109"/>
        <v>2</v>
      </c>
      <c r="J466" s="21">
        <f t="shared" si="110"/>
        <v>2</v>
      </c>
      <c r="K466" s="21">
        <f t="shared" si="111"/>
        <v>5</v>
      </c>
      <c r="L466" s="6">
        <f t="shared" si="99"/>
        <v>216</v>
      </c>
      <c r="N466" s="22">
        <v>192</v>
      </c>
      <c r="O466" s="74">
        <v>3</v>
      </c>
      <c r="P466" s="75">
        <v>1</v>
      </c>
      <c r="Q466" s="75">
        <v>3</v>
      </c>
      <c r="R466" s="80">
        <v>5</v>
      </c>
      <c r="S466" s="32">
        <v>57</v>
      </c>
      <c r="U466"/>
      <c r="V466"/>
      <c r="W466"/>
      <c r="X466"/>
      <c r="Y466"/>
      <c r="Z466"/>
      <c r="AB466"/>
      <c r="AC466"/>
      <c r="AD466"/>
      <c r="AE466"/>
      <c r="AF466"/>
      <c r="AG466"/>
      <c r="AH466"/>
      <c r="AI466"/>
      <c r="AJ466"/>
      <c r="AK466"/>
    </row>
    <row r="467" spans="6:37">
      <c r="F467" s="2"/>
      <c r="H467" s="21">
        <f t="shared" si="108"/>
        <v>2</v>
      </c>
      <c r="I467" s="21">
        <f t="shared" si="109"/>
        <v>4</v>
      </c>
      <c r="J467" s="21">
        <f t="shared" si="110"/>
        <v>3</v>
      </c>
      <c r="K467" s="21">
        <f t="shared" si="111"/>
        <v>3</v>
      </c>
      <c r="L467" s="6">
        <f t="shared" si="99"/>
        <v>240</v>
      </c>
      <c r="N467" s="22">
        <v>192</v>
      </c>
      <c r="O467" s="82">
        <v>1</v>
      </c>
      <c r="P467" s="83">
        <v>3</v>
      </c>
      <c r="Q467" s="83">
        <v>5</v>
      </c>
      <c r="R467" s="84">
        <v>3</v>
      </c>
      <c r="S467" s="32">
        <v>58</v>
      </c>
      <c r="U467"/>
      <c r="V467"/>
      <c r="W467"/>
      <c r="X467"/>
      <c r="AA467" s="2"/>
      <c r="AE467"/>
    </row>
    <row r="468" spans="6:37">
      <c r="F468" s="2"/>
      <c r="H468" s="21">
        <f t="shared" si="108"/>
        <v>2</v>
      </c>
      <c r="I468" s="21">
        <f t="shared" si="109"/>
        <v>3</v>
      </c>
      <c r="J468" s="21">
        <f t="shared" si="110"/>
        <v>3</v>
      </c>
      <c r="K468" s="21">
        <f t="shared" si="111"/>
        <v>4</v>
      </c>
      <c r="L468" s="6">
        <f t="shared" si="99"/>
        <v>240</v>
      </c>
      <c r="N468" s="22">
        <v>192</v>
      </c>
      <c r="O468" s="85">
        <v>1</v>
      </c>
      <c r="P468" s="86">
        <v>3</v>
      </c>
      <c r="Q468" s="86">
        <v>5</v>
      </c>
      <c r="R468" s="87">
        <v>3</v>
      </c>
      <c r="S468" s="81">
        <v>59</v>
      </c>
      <c r="U468"/>
      <c r="V468"/>
      <c r="W468"/>
      <c r="X468"/>
      <c r="AA468" s="2"/>
      <c r="AE468"/>
    </row>
    <row r="469" spans="6:37" ht="15.75" thickBot="1">
      <c r="F469" s="2"/>
      <c r="H469" s="21">
        <f t="shared" si="108"/>
        <v>2</v>
      </c>
      <c r="I469" s="21">
        <f t="shared" si="109"/>
        <v>2</v>
      </c>
      <c r="J469" s="21">
        <f t="shared" si="110"/>
        <v>3</v>
      </c>
      <c r="K469" s="21">
        <f t="shared" si="111"/>
        <v>5</v>
      </c>
      <c r="L469" s="6">
        <f t="shared" si="99"/>
        <v>216</v>
      </c>
      <c r="N469" s="22">
        <v>192</v>
      </c>
      <c r="O469" s="76">
        <v>1</v>
      </c>
      <c r="P469" s="77">
        <v>3</v>
      </c>
      <c r="Q469" s="77">
        <v>3</v>
      </c>
      <c r="R469" s="78">
        <v>5</v>
      </c>
      <c r="S469" s="173">
        <v>60</v>
      </c>
      <c r="U469"/>
      <c r="V469"/>
      <c r="W469"/>
      <c r="X469"/>
      <c r="AA469" s="2"/>
      <c r="AE469"/>
    </row>
    <row r="470" spans="6:37">
      <c r="F470" s="2"/>
      <c r="H470" s="21">
        <f t="shared" si="108"/>
        <v>1</v>
      </c>
      <c r="I470" s="21">
        <f t="shared" si="109"/>
        <v>4</v>
      </c>
      <c r="J470" s="21">
        <f t="shared" si="110"/>
        <v>4</v>
      </c>
      <c r="K470" s="21">
        <f t="shared" si="111"/>
        <v>3</v>
      </c>
      <c r="L470" s="6">
        <f t="shared" si="99"/>
        <v>200</v>
      </c>
      <c r="N470" s="22">
        <v>189</v>
      </c>
      <c r="O470" s="88">
        <v>6</v>
      </c>
      <c r="P470" s="89">
        <v>2</v>
      </c>
      <c r="Q470" s="89">
        <v>2</v>
      </c>
      <c r="R470" s="90">
        <v>2</v>
      </c>
      <c r="S470" s="31">
        <v>1</v>
      </c>
      <c r="U470"/>
      <c r="V470"/>
      <c r="W470"/>
      <c r="X470"/>
      <c r="AA470" s="2"/>
      <c r="AE470"/>
    </row>
    <row r="471" spans="6:37">
      <c r="F471" s="2"/>
      <c r="H471" s="21">
        <f t="shared" si="108"/>
        <v>1</v>
      </c>
      <c r="I471" s="21">
        <f t="shared" si="109"/>
        <v>3</v>
      </c>
      <c r="J471" s="21">
        <f t="shared" si="110"/>
        <v>4</v>
      </c>
      <c r="K471" s="21">
        <f t="shared" si="111"/>
        <v>4</v>
      </c>
      <c r="L471" s="6">
        <f t="shared" si="99"/>
        <v>200</v>
      </c>
      <c r="N471" s="22">
        <v>189</v>
      </c>
      <c r="O471" s="91">
        <v>2</v>
      </c>
      <c r="P471" s="92">
        <v>6</v>
      </c>
      <c r="Q471" s="92">
        <v>2</v>
      </c>
      <c r="R471" s="93">
        <v>2</v>
      </c>
      <c r="S471" s="32">
        <v>2</v>
      </c>
      <c r="U471"/>
      <c r="V471"/>
      <c r="W471"/>
      <c r="X471"/>
      <c r="AA471" s="2"/>
      <c r="AE471"/>
    </row>
    <row r="472" spans="6:37">
      <c r="F472" s="2"/>
      <c r="H472" s="21">
        <f t="shared" si="108"/>
        <v>1</v>
      </c>
      <c r="I472" s="21">
        <f t="shared" si="109"/>
        <v>2</v>
      </c>
      <c r="J472" s="21">
        <f t="shared" si="110"/>
        <v>4</v>
      </c>
      <c r="K472" s="21">
        <f t="shared" si="111"/>
        <v>5</v>
      </c>
      <c r="L472" s="6">
        <f t="shared" ref="L472:L535" si="112">(H472+1)*(I472+1)*(J472+1)*(K472+1)</f>
        <v>180</v>
      </c>
      <c r="N472" s="22">
        <v>189</v>
      </c>
      <c r="O472" s="91">
        <v>2</v>
      </c>
      <c r="P472" s="92">
        <v>6</v>
      </c>
      <c r="Q472" s="92">
        <v>2</v>
      </c>
      <c r="R472" s="93">
        <v>2</v>
      </c>
      <c r="S472" s="32">
        <v>3</v>
      </c>
      <c r="U472"/>
      <c r="V472"/>
      <c r="W472"/>
      <c r="X472"/>
      <c r="AA472" s="2"/>
      <c r="AE472"/>
    </row>
    <row r="473" spans="6:37">
      <c r="F473" s="2"/>
      <c r="H473" s="21">
        <f t="shared" si="108"/>
        <v>3</v>
      </c>
      <c r="I473" s="21">
        <f t="shared" si="109"/>
        <v>4</v>
      </c>
      <c r="J473" s="21">
        <f t="shared" si="110"/>
        <v>1</v>
      </c>
      <c r="K473" s="21">
        <f t="shared" si="111"/>
        <v>4</v>
      </c>
      <c r="L473" s="6">
        <f t="shared" si="112"/>
        <v>200</v>
      </c>
      <c r="N473" s="22">
        <v>189</v>
      </c>
      <c r="O473" s="91">
        <v>2</v>
      </c>
      <c r="P473" s="92">
        <v>2</v>
      </c>
      <c r="Q473" s="92">
        <v>2</v>
      </c>
      <c r="R473" s="93">
        <v>6</v>
      </c>
      <c r="S473" s="32">
        <v>4</v>
      </c>
      <c r="U473"/>
      <c r="V473"/>
      <c r="W473"/>
      <c r="X473"/>
      <c r="AA473" s="2"/>
      <c r="AE473"/>
    </row>
    <row r="474" spans="6:37">
      <c r="F474" s="2"/>
      <c r="H474" s="21">
        <f t="shared" si="108"/>
        <v>3</v>
      </c>
      <c r="I474" s="21">
        <f t="shared" si="109"/>
        <v>3</v>
      </c>
      <c r="J474" s="21">
        <f t="shared" si="110"/>
        <v>1</v>
      </c>
      <c r="K474" s="21">
        <f t="shared" si="111"/>
        <v>5</v>
      </c>
      <c r="L474" s="6">
        <f t="shared" si="112"/>
        <v>192</v>
      </c>
      <c r="N474" s="22">
        <v>189</v>
      </c>
      <c r="O474" s="91">
        <v>2</v>
      </c>
      <c r="P474" s="92">
        <v>6</v>
      </c>
      <c r="Q474" s="92">
        <v>2</v>
      </c>
      <c r="R474" s="93">
        <v>2</v>
      </c>
      <c r="S474" s="32">
        <v>5</v>
      </c>
      <c r="U474"/>
      <c r="V474"/>
      <c r="W474"/>
      <c r="X474"/>
      <c r="AA474" s="2"/>
      <c r="AE474"/>
    </row>
    <row r="475" spans="6:37">
      <c r="F475" s="2"/>
      <c r="H475" s="21">
        <f t="shared" si="108"/>
        <v>3</v>
      </c>
      <c r="I475" s="21">
        <f t="shared" si="109"/>
        <v>2</v>
      </c>
      <c r="J475" s="21">
        <f t="shared" si="110"/>
        <v>1</v>
      </c>
      <c r="K475" s="21">
        <f t="shared" si="111"/>
        <v>6</v>
      </c>
      <c r="L475" s="6">
        <f t="shared" si="112"/>
        <v>168</v>
      </c>
      <c r="N475" s="22">
        <v>189</v>
      </c>
      <c r="O475" s="91">
        <v>6</v>
      </c>
      <c r="P475" s="92">
        <v>2</v>
      </c>
      <c r="Q475" s="92">
        <v>2</v>
      </c>
      <c r="R475" s="93">
        <v>2</v>
      </c>
      <c r="S475" s="32">
        <v>6</v>
      </c>
      <c r="U475"/>
      <c r="V475"/>
      <c r="W475"/>
      <c r="X475"/>
      <c r="AA475" s="2"/>
      <c r="AE475"/>
    </row>
    <row r="476" spans="6:37">
      <c r="F476" s="2"/>
      <c r="H476" s="21">
        <f t="shared" si="108"/>
        <v>2</v>
      </c>
      <c r="I476" s="21">
        <f t="shared" si="109"/>
        <v>4</v>
      </c>
      <c r="J476" s="21">
        <f t="shared" si="110"/>
        <v>2</v>
      </c>
      <c r="K476" s="21">
        <f t="shared" si="111"/>
        <v>4</v>
      </c>
      <c r="L476" s="6">
        <f t="shared" si="112"/>
        <v>225</v>
      </c>
      <c r="N476" s="22">
        <v>189</v>
      </c>
      <c r="O476" s="91">
        <v>2</v>
      </c>
      <c r="P476" s="92">
        <v>2</v>
      </c>
      <c r="Q476" s="92">
        <v>2</v>
      </c>
      <c r="R476" s="93">
        <v>6</v>
      </c>
      <c r="S476" s="32">
        <v>7</v>
      </c>
      <c r="U476"/>
      <c r="V476"/>
      <c r="W476"/>
      <c r="X476"/>
      <c r="AA476" s="2"/>
      <c r="AE476"/>
    </row>
    <row r="477" spans="6:37">
      <c r="F477" s="2"/>
      <c r="H477" s="21">
        <f t="shared" si="108"/>
        <v>2</v>
      </c>
      <c r="I477" s="21">
        <f t="shared" si="109"/>
        <v>3</v>
      </c>
      <c r="J477" s="21">
        <f t="shared" si="110"/>
        <v>2</v>
      </c>
      <c r="K477" s="21">
        <f t="shared" si="111"/>
        <v>5</v>
      </c>
      <c r="L477" s="6">
        <f t="shared" si="112"/>
        <v>216</v>
      </c>
      <c r="N477" s="22">
        <v>189</v>
      </c>
      <c r="O477" s="91">
        <v>6</v>
      </c>
      <c r="P477" s="92">
        <v>2</v>
      </c>
      <c r="Q477" s="92">
        <v>2</v>
      </c>
      <c r="R477" s="93">
        <v>2</v>
      </c>
      <c r="S477" s="32">
        <v>8</v>
      </c>
      <c r="U477"/>
      <c r="V477"/>
      <c r="W477"/>
      <c r="X477"/>
      <c r="AA477" s="2"/>
      <c r="AE477"/>
    </row>
    <row r="478" spans="6:37">
      <c r="F478" s="2"/>
      <c r="H478" s="21">
        <f t="shared" si="108"/>
        <v>2</v>
      </c>
      <c r="I478" s="21">
        <f t="shared" si="109"/>
        <v>2</v>
      </c>
      <c r="J478" s="21">
        <f t="shared" si="110"/>
        <v>2</v>
      </c>
      <c r="K478" s="21">
        <f t="shared" si="111"/>
        <v>6</v>
      </c>
      <c r="L478" s="6">
        <f t="shared" si="112"/>
        <v>189</v>
      </c>
      <c r="N478" s="22">
        <v>189</v>
      </c>
      <c r="O478" s="91">
        <v>2</v>
      </c>
      <c r="P478" s="92">
        <v>2</v>
      </c>
      <c r="Q478" s="92">
        <v>6</v>
      </c>
      <c r="R478" s="93">
        <v>2</v>
      </c>
      <c r="S478" s="32">
        <v>9</v>
      </c>
      <c r="U478"/>
      <c r="V478"/>
      <c r="W478"/>
      <c r="X478"/>
      <c r="AA478" s="2"/>
      <c r="AE478"/>
    </row>
    <row r="479" spans="6:37">
      <c r="F479" s="2"/>
      <c r="H479" s="21">
        <f t="shared" si="108"/>
        <v>1</v>
      </c>
      <c r="I479" s="21">
        <f t="shared" si="109"/>
        <v>4</v>
      </c>
      <c r="J479" s="21">
        <f t="shared" si="110"/>
        <v>3</v>
      </c>
      <c r="K479" s="21">
        <f t="shared" si="111"/>
        <v>4</v>
      </c>
      <c r="L479" s="6">
        <f t="shared" si="112"/>
        <v>200</v>
      </c>
      <c r="N479" s="22">
        <v>189</v>
      </c>
      <c r="O479" s="91">
        <v>2</v>
      </c>
      <c r="P479" s="92">
        <v>2</v>
      </c>
      <c r="Q479" s="92">
        <v>6</v>
      </c>
      <c r="R479" s="93">
        <v>2</v>
      </c>
      <c r="S479" s="32">
        <v>10</v>
      </c>
      <c r="U479"/>
      <c r="V479"/>
      <c r="W479"/>
      <c r="X479"/>
      <c r="AA479" s="2"/>
      <c r="AE479"/>
    </row>
    <row r="480" spans="6:37">
      <c r="F480" s="2"/>
      <c r="H480" s="21">
        <f t="shared" si="108"/>
        <v>1</v>
      </c>
      <c r="I480" s="21">
        <f t="shared" si="109"/>
        <v>3</v>
      </c>
      <c r="J480" s="21">
        <f t="shared" si="110"/>
        <v>3</v>
      </c>
      <c r="K480" s="21">
        <f t="shared" si="111"/>
        <v>5</v>
      </c>
      <c r="L480" s="6">
        <f t="shared" si="112"/>
        <v>192</v>
      </c>
      <c r="N480" s="22">
        <v>189</v>
      </c>
      <c r="O480" s="91">
        <v>2</v>
      </c>
      <c r="P480" s="92">
        <v>2</v>
      </c>
      <c r="Q480" s="92">
        <v>6</v>
      </c>
      <c r="R480" s="93">
        <v>2</v>
      </c>
      <c r="S480" s="32">
        <v>11</v>
      </c>
      <c r="U480"/>
      <c r="V480"/>
      <c r="W480"/>
      <c r="X480"/>
      <c r="AA480" s="2"/>
      <c r="AE480"/>
    </row>
    <row r="481" spans="6:31" ht="15.75" thickBot="1">
      <c r="F481" s="2"/>
      <c r="H481" s="21">
        <f t="shared" si="108"/>
        <v>1</v>
      </c>
      <c r="I481" s="21">
        <f t="shared" si="109"/>
        <v>2</v>
      </c>
      <c r="J481" s="21">
        <f t="shared" si="110"/>
        <v>3</v>
      </c>
      <c r="K481" s="21">
        <f t="shared" si="111"/>
        <v>6</v>
      </c>
      <c r="L481" s="6">
        <f t="shared" si="112"/>
        <v>168</v>
      </c>
      <c r="N481" s="22">
        <v>189</v>
      </c>
      <c r="O481" s="94">
        <v>2</v>
      </c>
      <c r="P481" s="95">
        <v>2</v>
      </c>
      <c r="Q481" s="95">
        <v>2</v>
      </c>
      <c r="R481" s="96">
        <v>6</v>
      </c>
      <c r="S481" s="172">
        <v>12</v>
      </c>
      <c r="U481"/>
      <c r="V481"/>
      <c r="W481"/>
      <c r="X481"/>
      <c r="AA481" s="2"/>
      <c r="AE481"/>
    </row>
    <row r="482" spans="6:31">
      <c r="F482" s="2"/>
      <c r="H482" s="21">
        <f t="shared" si="108"/>
        <v>2</v>
      </c>
      <c r="I482" s="21">
        <f t="shared" si="109"/>
        <v>5</v>
      </c>
      <c r="J482" s="21">
        <f t="shared" si="110"/>
        <v>3</v>
      </c>
      <c r="K482" s="21">
        <f t="shared" si="111"/>
        <v>2</v>
      </c>
      <c r="L482" s="6">
        <f t="shared" si="112"/>
        <v>216</v>
      </c>
      <c r="N482" s="22">
        <v>180</v>
      </c>
      <c r="O482" s="97">
        <v>5</v>
      </c>
      <c r="P482" s="98">
        <v>4</v>
      </c>
      <c r="Q482" s="98">
        <v>2</v>
      </c>
      <c r="R482" s="99">
        <v>1</v>
      </c>
      <c r="S482" s="31">
        <v>1</v>
      </c>
      <c r="U482"/>
      <c r="V482"/>
      <c r="W482"/>
      <c r="X482"/>
      <c r="AA482" s="2"/>
      <c r="AE482"/>
    </row>
    <row r="483" spans="6:31">
      <c r="F483" s="2"/>
      <c r="H483" s="21">
        <f t="shared" si="108"/>
        <v>2</v>
      </c>
      <c r="I483" s="21">
        <f t="shared" si="109"/>
        <v>4</v>
      </c>
      <c r="J483" s="21">
        <f t="shared" si="110"/>
        <v>3</v>
      </c>
      <c r="K483" s="21">
        <f t="shared" si="111"/>
        <v>3</v>
      </c>
      <c r="L483" s="6">
        <f t="shared" si="112"/>
        <v>240</v>
      </c>
      <c r="N483" s="22">
        <v>180</v>
      </c>
      <c r="O483" s="100">
        <v>5</v>
      </c>
      <c r="P483" s="101">
        <v>4</v>
      </c>
      <c r="Q483" s="101">
        <v>1</v>
      </c>
      <c r="R483" s="102">
        <v>2</v>
      </c>
      <c r="S483" s="32">
        <v>2</v>
      </c>
      <c r="U483"/>
      <c r="V483"/>
      <c r="W483"/>
      <c r="X483"/>
      <c r="AA483" s="2"/>
      <c r="AE483"/>
    </row>
    <row r="484" spans="6:31">
      <c r="F484" s="2"/>
      <c r="H484" s="21">
        <f t="shared" si="108"/>
        <v>2</v>
      </c>
      <c r="I484" s="21">
        <f t="shared" si="109"/>
        <v>3</v>
      </c>
      <c r="J484" s="21">
        <f t="shared" si="110"/>
        <v>3</v>
      </c>
      <c r="K484" s="21">
        <f t="shared" si="111"/>
        <v>4</v>
      </c>
      <c r="L484" s="6">
        <f t="shared" si="112"/>
        <v>240</v>
      </c>
      <c r="N484" s="22">
        <v>180</v>
      </c>
      <c r="O484" s="100">
        <v>5</v>
      </c>
      <c r="P484" s="101">
        <v>2</v>
      </c>
      <c r="Q484" s="101">
        <v>1</v>
      </c>
      <c r="R484" s="102">
        <v>4</v>
      </c>
      <c r="S484" s="32">
        <v>3</v>
      </c>
      <c r="U484"/>
      <c r="V484"/>
      <c r="W484"/>
      <c r="X484"/>
      <c r="AA484" s="2"/>
      <c r="AE484"/>
    </row>
    <row r="485" spans="6:31">
      <c r="F485" s="2"/>
      <c r="H485" s="21">
        <f t="shared" si="108"/>
        <v>1</v>
      </c>
      <c r="I485" s="21">
        <f t="shared" si="109"/>
        <v>5</v>
      </c>
      <c r="J485" s="21">
        <f t="shared" si="110"/>
        <v>4</v>
      </c>
      <c r="K485" s="21">
        <f t="shared" si="111"/>
        <v>2</v>
      </c>
      <c r="L485" s="6">
        <f t="shared" si="112"/>
        <v>180</v>
      </c>
      <c r="N485" s="22">
        <v>180</v>
      </c>
      <c r="O485" s="100">
        <v>5</v>
      </c>
      <c r="P485" s="101">
        <v>4</v>
      </c>
      <c r="Q485" s="101">
        <v>2</v>
      </c>
      <c r="R485" s="102">
        <v>1</v>
      </c>
      <c r="S485" s="32">
        <v>4</v>
      </c>
      <c r="U485"/>
      <c r="V485"/>
      <c r="W485"/>
      <c r="X485"/>
      <c r="AA485" s="2"/>
      <c r="AE485"/>
    </row>
    <row r="486" spans="6:31">
      <c r="F486" s="2"/>
      <c r="H486" s="21">
        <f t="shared" si="108"/>
        <v>1</v>
      </c>
      <c r="I486" s="21">
        <f t="shared" si="109"/>
        <v>4</v>
      </c>
      <c r="J486" s="21">
        <f t="shared" si="110"/>
        <v>4</v>
      </c>
      <c r="K486" s="21">
        <f t="shared" si="111"/>
        <v>3</v>
      </c>
      <c r="L486" s="6">
        <f t="shared" si="112"/>
        <v>200</v>
      </c>
      <c r="N486" s="22">
        <v>180</v>
      </c>
      <c r="O486" s="100">
        <v>5</v>
      </c>
      <c r="P486" s="101">
        <v>4</v>
      </c>
      <c r="Q486" s="101">
        <v>1</v>
      </c>
      <c r="R486" s="102">
        <v>2</v>
      </c>
      <c r="S486" s="32">
        <v>5</v>
      </c>
      <c r="U486"/>
      <c r="V486"/>
      <c r="W486"/>
      <c r="X486"/>
      <c r="AA486" s="2"/>
      <c r="AE486"/>
    </row>
    <row r="487" spans="6:31">
      <c r="F487" s="2"/>
      <c r="H487" s="21">
        <f t="shared" si="108"/>
        <v>1</v>
      </c>
      <c r="I487" s="21">
        <f t="shared" si="109"/>
        <v>3</v>
      </c>
      <c r="J487" s="21">
        <f t="shared" si="110"/>
        <v>4</v>
      </c>
      <c r="K487" s="21">
        <f t="shared" si="111"/>
        <v>4</v>
      </c>
      <c r="L487" s="6">
        <f t="shared" si="112"/>
        <v>200</v>
      </c>
      <c r="N487" s="22">
        <v>180</v>
      </c>
      <c r="O487" s="100">
        <v>4</v>
      </c>
      <c r="P487" s="101">
        <v>5</v>
      </c>
      <c r="Q487" s="101">
        <v>2</v>
      </c>
      <c r="R487" s="102">
        <v>1</v>
      </c>
      <c r="S487" s="32">
        <v>6</v>
      </c>
      <c r="U487"/>
      <c r="V487"/>
      <c r="W487"/>
      <c r="X487"/>
      <c r="AA487" s="2"/>
      <c r="AE487"/>
    </row>
    <row r="488" spans="6:31">
      <c r="F488" s="2"/>
      <c r="H488" s="21">
        <f t="shared" si="108"/>
        <v>0</v>
      </c>
      <c r="I488" s="21">
        <f t="shared" si="109"/>
        <v>5</v>
      </c>
      <c r="J488" s="21">
        <f t="shared" si="110"/>
        <v>5</v>
      </c>
      <c r="K488" s="21">
        <f t="shared" si="111"/>
        <v>2</v>
      </c>
      <c r="L488" s="6">
        <f t="shared" si="112"/>
        <v>108</v>
      </c>
      <c r="N488" s="22">
        <v>180</v>
      </c>
      <c r="O488" s="100">
        <v>4</v>
      </c>
      <c r="P488" s="101">
        <v>5</v>
      </c>
      <c r="Q488" s="101">
        <v>1</v>
      </c>
      <c r="R488" s="102">
        <v>2</v>
      </c>
      <c r="S488" s="32">
        <v>7</v>
      </c>
      <c r="U488"/>
      <c r="V488"/>
      <c r="W488"/>
      <c r="X488"/>
      <c r="AA488" s="2"/>
      <c r="AE488"/>
    </row>
    <row r="489" spans="6:31">
      <c r="F489" s="2"/>
      <c r="H489" s="21">
        <f t="shared" si="108"/>
        <v>0</v>
      </c>
      <c r="I489" s="21">
        <f t="shared" si="109"/>
        <v>4</v>
      </c>
      <c r="J489" s="21">
        <f t="shared" si="110"/>
        <v>5</v>
      </c>
      <c r="K489" s="21">
        <f t="shared" si="111"/>
        <v>3</v>
      </c>
      <c r="L489" s="6">
        <f t="shared" si="112"/>
        <v>120</v>
      </c>
      <c r="N489" s="22">
        <v>180</v>
      </c>
      <c r="O489" s="100">
        <v>4</v>
      </c>
      <c r="P489" s="101">
        <v>5</v>
      </c>
      <c r="Q489" s="101">
        <v>2</v>
      </c>
      <c r="R489" s="102">
        <v>1</v>
      </c>
      <c r="S489" s="32">
        <v>8</v>
      </c>
      <c r="U489"/>
      <c r="V489"/>
      <c r="W489"/>
      <c r="X489"/>
      <c r="AA489" s="2"/>
      <c r="AE489"/>
    </row>
    <row r="490" spans="6:31">
      <c r="F490" s="2"/>
      <c r="H490" s="21">
        <f t="shared" si="108"/>
        <v>0</v>
      </c>
      <c r="I490" s="21">
        <f t="shared" si="109"/>
        <v>3</v>
      </c>
      <c r="J490" s="21">
        <f t="shared" si="110"/>
        <v>5</v>
      </c>
      <c r="K490" s="21">
        <f t="shared" si="111"/>
        <v>4</v>
      </c>
      <c r="L490" s="6">
        <f t="shared" si="112"/>
        <v>120</v>
      </c>
      <c r="N490" s="22">
        <v>180</v>
      </c>
      <c r="O490" s="100">
        <v>2</v>
      </c>
      <c r="P490" s="101">
        <v>5</v>
      </c>
      <c r="Q490" s="101">
        <v>4</v>
      </c>
      <c r="R490" s="102">
        <v>1</v>
      </c>
      <c r="S490" s="32">
        <v>9</v>
      </c>
      <c r="U490"/>
      <c r="V490"/>
      <c r="W490"/>
      <c r="X490"/>
      <c r="AA490" s="2"/>
      <c r="AE490"/>
    </row>
    <row r="491" spans="6:31">
      <c r="F491" s="2"/>
      <c r="H491" s="21">
        <f t="shared" si="108"/>
        <v>2</v>
      </c>
      <c r="I491" s="21">
        <f t="shared" si="109"/>
        <v>5</v>
      </c>
      <c r="J491" s="21">
        <f t="shared" si="110"/>
        <v>2</v>
      </c>
      <c r="K491" s="21">
        <f t="shared" si="111"/>
        <v>3</v>
      </c>
      <c r="L491" s="6">
        <f t="shared" si="112"/>
        <v>216</v>
      </c>
      <c r="N491" s="22">
        <v>180</v>
      </c>
      <c r="O491" s="100">
        <v>4</v>
      </c>
      <c r="P491" s="101">
        <v>5</v>
      </c>
      <c r="Q491" s="101">
        <v>1</v>
      </c>
      <c r="R491" s="102">
        <v>2</v>
      </c>
      <c r="S491" s="32">
        <v>10</v>
      </c>
      <c r="U491"/>
      <c r="V491"/>
      <c r="W491"/>
      <c r="X491"/>
      <c r="AA491" s="2"/>
      <c r="AE491"/>
    </row>
    <row r="492" spans="6:31">
      <c r="F492" s="2"/>
      <c r="H492" s="21">
        <f t="shared" ref="H492:H508" si="113">O$15+C87</f>
        <v>2</v>
      </c>
      <c r="I492" s="21">
        <f t="shared" ref="I492:I508" si="114">P$15+D87</f>
        <v>4</v>
      </c>
      <c r="J492" s="21">
        <f t="shared" ref="J492:J508" si="115">Q$15+E87</f>
        <v>2</v>
      </c>
      <c r="K492" s="21">
        <f t="shared" ref="K492:K508" si="116">R$15+F87</f>
        <v>4</v>
      </c>
      <c r="L492" s="6">
        <f t="shared" si="112"/>
        <v>225</v>
      </c>
      <c r="N492" s="22">
        <v>180</v>
      </c>
      <c r="O492" s="100">
        <v>5</v>
      </c>
      <c r="P492" s="101">
        <v>4</v>
      </c>
      <c r="Q492" s="101">
        <v>2</v>
      </c>
      <c r="R492" s="102">
        <v>1</v>
      </c>
      <c r="S492" s="32">
        <v>11</v>
      </c>
      <c r="U492"/>
      <c r="V492"/>
      <c r="W492"/>
      <c r="X492"/>
      <c r="AA492" s="2"/>
      <c r="AE492"/>
    </row>
    <row r="493" spans="6:31">
      <c r="F493" s="2"/>
      <c r="H493" s="21">
        <f t="shared" si="113"/>
        <v>2</v>
      </c>
      <c r="I493" s="21">
        <f t="shared" si="114"/>
        <v>3</v>
      </c>
      <c r="J493" s="21">
        <f t="shared" si="115"/>
        <v>2</v>
      </c>
      <c r="K493" s="21">
        <f t="shared" si="116"/>
        <v>5</v>
      </c>
      <c r="L493" s="6">
        <f t="shared" si="112"/>
        <v>216</v>
      </c>
      <c r="N493" s="22">
        <v>180</v>
      </c>
      <c r="O493" s="100">
        <v>5</v>
      </c>
      <c r="P493" s="101">
        <v>4</v>
      </c>
      <c r="Q493" s="101">
        <v>1</v>
      </c>
      <c r="R493" s="102">
        <v>2</v>
      </c>
      <c r="S493" s="32">
        <v>12</v>
      </c>
      <c r="U493"/>
      <c r="V493"/>
      <c r="W493"/>
      <c r="X493"/>
      <c r="AA493" s="2"/>
      <c r="AE493"/>
    </row>
    <row r="494" spans="6:31">
      <c r="F494" s="2"/>
      <c r="H494" s="21">
        <f t="shared" si="113"/>
        <v>1</v>
      </c>
      <c r="I494" s="21">
        <f t="shared" si="114"/>
        <v>5</v>
      </c>
      <c r="J494" s="21">
        <f t="shared" si="115"/>
        <v>3</v>
      </c>
      <c r="K494" s="21">
        <f t="shared" si="116"/>
        <v>3</v>
      </c>
      <c r="L494" s="6">
        <f t="shared" si="112"/>
        <v>192</v>
      </c>
      <c r="N494" s="22">
        <v>180</v>
      </c>
      <c r="O494" s="100">
        <v>5</v>
      </c>
      <c r="P494" s="101">
        <v>2</v>
      </c>
      <c r="Q494" s="101">
        <v>1</v>
      </c>
      <c r="R494" s="102">
        <v>4</v>
      </c>
      <c r="S494" s="32">
        <v>13</v>
      </c>
      <c r="U494"/>
      <c r="V494"/>
      <c r="W494"/>
      <c r="X494"/>
      <c r="AA494" s="2"/>
      <c r="AE494"/>
    </row>
    <row r="495" spans="6:31">
      <c r="F495" s="2"/>
      <c r="H495" s="21">
        <f t="shared" si="113"/>
        <v>1</v>
      </c>
      <c r="I495" s="21">
        <f t="shared" si="114"/>
        <v>4</v>
      </c>
      <c r="J495" s="21">
        <f t="shared" si="115"/>
        <v>3</v>
      </c>
      <c r="K495" s="21">
        <f t="shared" si="116"/>
        <v>4</v>
      </c>
      <c r="L495" s="6">
        <f t="shared" si="112"/>
        <v>200</v>
      </c>
      <c r="N495" s="22">
        <v>180</v>
      </c>
      <c r="O495" s="100">
        <v>4</v>
      </c>
      <c r="P495" s="101">
        <v>2</v>
      </c>
      <c r="Q495" s="101">
        <v>1</v>
      </c>
      <c r="R495" s="102">
        <v>5</v>
      </c>
      <c r="S495" s="32">
        <v>14</v>
      </c>
      <c r="U495"/>
      <c r="V495"/>
      <c r="W495"/>
      <c r="X495"/>
      <c r="AA495" s="2"/>
      <c r="AE495"/>
    </row>
    <row r="496" spans="6:31">
      <c r="F496" s="2"/>
      <c r="H496" s="21">
        <f t="shared" si="113"/>
        <v>1</v>
      </c>
      <c r="I496" s="21">
        <f t="shared" si="114"/>
        <v>3</v>
      </c>
      <c r="J496" s="21">
        <f t="shared" si="115"/>
        <v>3</v>
      </c>
      <c r="K496" s="21">
        <f t="shared" si="116"/>
        <v>5</v>
      </c>
      <c r="L496" s="6">
        <f t="shared" si="112"/>
        <v>192</v>
      </c>
      <c r="N496" s="22">
        <v>180</v>
      </c>
      <c r="O496" s="100">
        <v>4</v>
      </c>
      <c r="P496" s="101">
        <v>5</v>
      </c>
      <c r="Q496" s="101">
        <v>2</v>
      </c>
      <c r="R496" s="102">
        <v>1</v>
      </c>
      <c r="S496" s="32">
        <v>15</v>
      </c>
      <c r="U496"/>
      <c r="V496"/>
      <c r="W496"/>
      <c r="X496"/>
      <c r="AA496" s="2"/>
      <c r="AE496"/>
    </row>
    <row r="497" spans="6:37">
      <c r="F497" s="2"/>
      <c r="H497" s="21">
        <f t="shared" si="113"/>
        <v>0</v>
      </c>
      <c r="I497" s="21">
        <f t="shared" si="114"/>
        <v>5</v>
      </c>
      <c r="J497" s="21">
        <f t="shared" si="115"/>
        <v>4</v>
      </c>
      <c r="K497" s="21">
        <f t="shared" si="116"/>
        <v>3</v>
      </c>
      <c r="L497" s="6">
        <f t="shared" si="112"/>
        <v>120</v>
      </c>
      <c r="N497" s="22">
        <v>180</v>
      </c>
      <c r="O497" s="100">
        <v>2</v>
      </c>
      <c r="P497" s="101">
        <v>5</v>
      </c>
      <c r="Q497" s="101">
        <v>4</v>
      </c>
      <c r="R497" s="102">
        <v>1</v>
      </c>
      <c r="S497" s="32">
        <v>16</v>
      </c>
      <c r="U497"/>
      <c r="V497"/>
      <c r="W497"/>
      <c r="X497"/>
      <c r="AA497" s="2"/>
      <c r="AE497"/>
    </row>
    <row r="498" spans="6:37">
      <c r="F498" s="2"/>
      <c r="H498" s="21">
        <f t="shared" si="113"/>
        <v>0</v>
      </c>
      <c r="I498" s="21">
        <f t="shared" si="114"/>
        <v>4</v>
      </c>
      <c r="J498" s="21">
        <f t="shared" si="115"/>
        <v>4</v>
      </c>
      <c r="K498" s="21">
        <f t="shared" si="116"/>
        <v>4</v>
      </c>
      <c r="L498" s="6">
        <f t="shared" si="112"/>
        <v>125</v>
      </c>
      <c r="N498" s="22">
        <v>180</v>
      </c>
      <c r="O498" s="100">
        <v>4</v>
      </c>
      <c r="P498" s="101">
        <v>5</v>
      </c>
      <c r="Q498" s="101">
        <v>1</v>
      </c>
      <c r="R498" s="102">
        <v>2</v>
      </c>
      <c r="S498" s="32">
        <v>17</v>
      </c>
      <c r="U498"/>
      <c r="V498"/>
      <c r="W498"/>
      <c r="X498"/>
      <c r="AA498" s="2"/>
      <c r="AE498"/>
    </row>
    <row r="499" spans="6:37" s="2" customFormat="1">
      <c r="H499" s="21">
        <f t="shared" si="113"/>
        <v>0</v>
      </c>
      <c r="I499" s="21">
        <f t="shared" si="114"/>
        <v>3</v>
      </c>
      <c r="J499" s="21">
        <f t="shared" si="115"/>
        <v>4</v>
      </c>
      <c r="K499" s="21">
        <f t="shared" si="116"/>
        <v>5</v>
      </c>
      <c r="L499" s="6">
        <f t="shared" si="112"/>
        <v>120</v>
      </c>
      <c r="N499" s="22">
        <v>180</v>
      </c>
      <c r="O499" s="100">
        <v>1</v>
      </c>
      <c r="P499" s="101">
        <v>5</v>
      </c>
      <c r="Q499" s="101">
        <v>4</v>
      </c>
      <c r="R499" s="102">
        <v>2</v>
      </c>
      <c r="S499" s="32">
        <v>18</v>
      </c>
      <c r="U499"/>
      <c r="V499"/>
      <c r="W499"/>
      <c r="X499"/>
      <c r="Y499"/>
      <c r="Z499"/>
      <c r="AB499"/>
      <c r="AC499"/>
      <c r="AD499"/>
      <c r="AE499"/>
      <c r="AF499"/>
      <c r="AG499"/>
      <c r="AH499"/>
      <c r="AI499"/>
      <c r="AJ499"/>
      <c r="AK499"/>
    </row>
    <row r="500" spans="6:37" s="2" customFormat="1">
      <c r="H500" s="21">
        <f t="shared" si="113"/>
        <v>2</v>
      </c>
      <c r="I500" s="21">
        <f t="shared" si="114"/>
        <v>5</v>
      </c>
      <c r="J500" s="21">
        <f t="shared" si="115"/>
        <v>1</v>
      </c>
      <c r="K500" s="21">
        <f t="shared" si="116"/>
        <v>4</v>
      </c>
      <c r="L500" s="6">
        <f t="shared" si="112"/>
        <v>180</v>
      </c>
      <c r="N500" s="22">
        <v>180</v>
      </c>
      <c r="O500" s="100">
        <v>2</v>
      </c>
      <c r="P500" s="101">
        <v>5</v>
      </c>
      <c r="Q500" s="101">
        <v>1</v>
      </c>
      <c r="R500" s="102">
        <v>4</v>
      </c>
      <c r="S500" s="32">
        <v>19</v>
      </c>
      <c r="U500"/>
      <c r="V500"/>
      <c r="W500"/>
      <c r="X500"/>
      <c r="Y500"/>
      <c r="Z500"/>
      <c r="AB500"/>
      <c r="AC500"/>
      <c r="AD500"/>
      <c r="AE500"/>
      <c r="AF500"/>
      <c r="AG500"/>
      <c r="AH500"/>
      <c r="AI500"/>
      <c r="AJ500"/>
      <c r="AK500"/>
    </row>
    <row r="501" spans="6:37" s="2" customFormat="1">
      <c r="H501" s="21">
        <f t="shared" si="113"/>
        <v>2</v>
      </c>
      <c r="I501" s="21">
        <f t="shared" si="114"/>
        <v>4</v>
      </c>
      <c r="J501" s="21">
        <f t="shared" si="115"/>
        <v>1</v>
      </c>
      <c r="K501" s="21">
        <f t="shared" si="116"/>
        <v>5</v>
      </c>
      <c r="L501" s="6">
        <f t="shared" si="112"/>
        <v>180</v>
      </c>
      <c r="N501" s="22">
        <v>180</v>
      </c>
      <c r="O501" s="100">
        <v>2</v>
      </c>
      <c r="P501" s="101">
        <v>4</v>
      </c>
      <c r="Q501" s="101">
        <v>1</v>
      </c>
      <c r="R501" s="102">
        <v>5</v>
      </c>
      <c r="S501" s="32">
        <v>20</v>
      </c>
      <c r="U501"/>
      <c r="V501"/>
      <c r="W501"/>
      <c r="X501"/>
      <c r="Y501"/>
      <c r="Z501"/>
      <c r="AB501"/>
      <c r="AC501"/>
      <c r="AD501"/>
      <c r="AE501"/>
      <c r="AF501"/>
      <c r="AG501"/>
      <c r="AH501"/>
      <c r="AI501"/>
      <c r="AJ501"/>
      <c r="AK501"/>
    </row>
    <row r="502" spans="6:37" s="2" customFormat="1">
      <c r="H502" s="21">
        <f t="shared" si="113"/>
        <v>2</v>
      </c>
      <c r="I502" s="21">
        <f t="shared" si="114"/>
        <v>3</v>
      </c>
      <c r="J502" s="21">
        <f t="shared" si="115"/>
        <v>1</v>
      </c>
      <c r="K502" s="21">
        <f t="shared" si="116"/>
        <v>6</v>
      </c>
      <c r="L502" s="6">
        <f t="shared" si="112"/>
        <v>168</v>
      </c>
      <c r="N502" s="22">
        <v>180</v>
      </c>
      <c r="O502" s="100">
        <v>1</v>
      </c>
      <c r="P502" s="101">
        <v>5</v>
      </c>
      <c r="Q502" s="101">
        <v>2</v>
      </c>
      <c r="R502" s="102">
        <v>4</v>
      </c>
      <c r="S502" s="32">
        <v>21</v>
      </c>
      <c r="U502"/>
      <c r="V502"/>
      <c r="W502"/>
      <c r="X502"/>
      <c r="Y502"/>
      <c r="Z502"/>
      <c r="AB502"/>
      <c r="AC502"/>
      <c r="AD502"/>
      <c r="AE502"/>
      <c r="AF502"/>
      <c r="AG502"/>
      <c r="AH502"/>
      <c r="AI502"/>
      <c r="AJ502"/>
      <c r="AK502"/>
    </row>
    <row r="503" spans="6:37" s="2" customFormat="1">
      <c r="H503" s="21">
        <f t="shared" si="113"/>
        <v>1</v>
      </c>
      <c r="I503" s="21">
        <f t="shared" si="114"/>
        <v>5</v>
      </c>
      <c r="J503" s="21">
        <f t="shared" si="115"/>
        <v>2</v>
      </c>
      <c r="K503" s="21">
        <f t="shared" si="116"/>
        <v>4</v>
      </c>
      <c r="L503" s="6">
        <f t="shared" si="112"/>
        <v>180</v>
      </c>
      <c r="N503" s="22">
        <v>180</v>
      </c>
      <c r="O503" s="100">
        <v>1</v>
      </c>
      <c r="P503" s="101">
        <v>4</v>
      </c>
      <c r="Q503" s="101">
        <v>2</v>
      </c>
      <c r="R503" s="102">
        <v>5</v>
      </c>
      <c r="S503" s="32">
        <v>22</v>
      </c>
      <c r="U503"/>
      <c r="V503"/>
      <c r="W503"/>
      <c r="X503"/>
      <c r="Y503"/>
      <c r="Z503"/>
      <c r="AB503"/>
      <c r="AC503"/>
      <c r="AD503"/>
      <c r="AE503"/>
      <c r="AF503"/>
      <c r="AG503"/>
      <c r="AH503"/>
      <c r="AI503"/>
      <c r="AJ503"/>
      <c r="AK503"/>
    </row>
    <row r="504" spans="6:37" s="2" customFormat="1">
      <c r="H504" s="21">
        <f t="shared" si="113"/>
        <v>1</v>
      </c>
      <c r="I504" s="21">
        <f t="shared" si="114"/>
        <v>4</v>
      </c>
      <c r="J504" s="21">
        <f t="shared" si="115"/>
        <v>2</v>
      </c>
      <c r="K504" s="21">
        <f t="shared" si="116"/>
        <v>5</v>
      </c>
      <c r="L504" s="6">
        <f t="shared" si="112"/>
        <v>180</v>
      </c>
      <c r="N504" s="22">
        <v>180</v>
      </c>
      <c r="O504" s="100">
        <v>4</v>
      </c>
      <c r="P504" s="101">
        <v>2</v>
      </c>
      <c r="Q504" s="101">
        <v>1</v>
      </c>
      <c r="R504" s="102">
        <v>5</v>
      </c>
      <c r="S504" s="32">
        <v>23</v>
      </c>
      <c r="U504"/>
      <c r="V504"/>
      <c r="W504"/>
      <c r="X504"/>
      <c r="Y504"/>
      <c r="Z504"/>
      <c r="AB504"/>
      <c r="AC504"/>
      <c r="AD504"/>
      <c r="AE504"/>
      <c r="AF504"/>
      <c r="AG504"/>
      <c r="AH504"/>
      <c r="AI504"/>
      <c r="AJ504"/>
      <c r="AK504"/>
    </row>
    <row r="505" spans="6:37" s="2" customFormat="1">
      <c r="H505" s="21">
        <f t="shared" si="113"/>
        <v>1</v>
      </c>
      <c r="I505" s="21">
        <f t="shared" si="114"/>
        <v>3</v>
      </c>
      <c r="J505" s="21">
        <f t="shared" si="115"/>
        <v>2</v>
      </c>
      <c r="K505" s="21">
        <f t="shared" si="116"/>
        <v>6</v>
      </c>
      <c r="L505" s="6">
        <f t="shared" si="112"/>
        <v>168</v>
      </c>
      <c r="N505" s="22">
        <v>180</v>
      </c>
      <c r="O505" s="100">
        <v>1</v>
      </c>
      <c r="P505" s="101">
        <v>5</v>
      </c>
      <c r="Q505" s="101">
        <v>4</v>
      </c>
      <c r="R505" s="102">
        <v>2</v>
      </c>
      <c r="S505" s="32">
        <v>24</v>
      </c>
      <c r="U505"/>
      <c r="V505"/>
      <c r="W505"/>
      <c r="X505"/>
      <c r="Y505"/>
      <c r="Z505"/>
      <c r="AB505"/>
      <c r="AC505"/>
      <c r="AD505"/>
      <c r="AE505"/>
      <c r="AF505"/>
      <c r="AG505"/>
      <c r="AH505"/>
      <c r="AI505"/>
      <c r="AJ505"/>
      <c r="AK505"/>
    </row>
    <row r="506" spans="6:37" s="2" customFormat="1">
      <c r="H506" s="21">
        <f t="shared" si="113"/>
        <v>0</v>
      </c>
      <c r="I506" s="21">
        <f t="shared" si="114"/>
        <v>5</v>
      </c>
      <c r="J506" s="21">
        <f t="shared" si="115"/>
        <v>3</v>
      </c>
      <c r="K506" s="21">
        <f t="shared" si="116"/>
        <v>4</v>
      </c>
      <c r="L506" s="6">
        <f t="shared" si="112"/>
        <v>120</v>
      </c>
      <c r="N506" s="22">
        <v>180</v>
      </c>
      <c r="O506" s="100">
        <v>2</v>
      </c>
      <c r="P506" s="101">
        <v>5</v>
      </c>
      <c r="Q506" s="101">
        <v>1</v>
      </c>
      <c r="R506" s="102">
        <v>4</v>
      </c>
      <c r="S506" s="32">
        <v>25</v>
      </c>
      <c r="U506"/>
      <c r="V506"/>
      <c r="W506"/>
      <c r="X506"/>
      <c r="Y506"/>
      <c r="Z506"/>
      <c r="AB506"/>
      <c r="AC506"/>
      <c r="AD506"/>
      <c r="AE506"/>
      <c r="AF506"/>
      <c r="AG506"/>
      <c r="AH506"/>
      <c r="AI506"/>
      <c r="AJ506"/>
      <c r="AK506"/>
    </row>
    <row r="507" spans="6:37" s="2" customFormat="1">
      <c r="H507" s="21">
        <f t="shared" si="113"/>
        <v>0</v>
      </c>
      <c r="I507" s="21">
        <f t="shared" si="114"/>
        <v>4</v>
      </c>
      <c r="J507" s="21">
        <f t="shared" si="115"/>
        <v>3</v>
      </c>
      <c r="K507" s="21">
        <f t="shared" si="116"/>
        <v>5</v>
      </c>
      <c r="L507" s="6">
        <f t="shared" si="112"/>
        <v>120</v>
      </c>
      <c r="N507" s="22">
        <v>180</v>
      </c>
      <c r="O507" s="100">
        <v>2</v>
      </c>
      <c r="P507" s="101">
        <v>4</v>
      </c>
      <c r="Q507" s="101">
        <v>1</v>
      </c>
      <c r="R507" s="102">
        <v>5</v>
      </c>
      <c r="S507" s="32">
        <v>26</v>
      </c>
      <c r="U507"/>
      <c r="V507"/>
      <c r="W507"/>
      <c r="X507"/>
      <c r="Y507"/>
      <c r="Z507"/>
      <c r="AB507"/>
      <c r="AC507"/>
      <c r="AD507"/>
      <c r="AE507"/>
      <c r="AF507"/>
      <c r="AG507"/>
      <c r="AH507"/>
      <c r="AI507"/>
      <c r="AJ507"/>
      <c r="AK507"/>
    </row>
    <row r="508" spans="6:37" s="2" customFormat="1">
      <c r="H508" s="21">
        <f t="shared" si="113"/>
        <v>0</v>
      </c>
      <c r="I508" s="21">
        <f t="shared" si="114"/>
        <v>3</v>
      </c>
      <c r="J508" s="21">
        <f t="shared" si="115"/>
        <v>3</v>
      </c>
      <c r="K508" s="21">
        <f t="shared" si="116"/>
        <v>6</v>
      </c>
      <c r="L508" s="6">
        <f t="shared" si="112"/>
        <v>112</v>
      </c>
      <c r="N508" s="22">
        <v>180</v>
      </c>
      <c r="O508" s="100">
        <v>1</v>
      </c>
      <c r="P508" s="101">
        <v>5</v>
      </c>
      <c r="Q508" s="101">
        <v>2</v>
      </c>
      <c r="R508" s="102">
        <v>4</v>
      </c>
      <c r="S508" s="32">
        <v>27</v>
      </c>
      <c r="U508"/>
      <c r="V508"/>
      <c r="W508"/>
      <c r="X508"/>
      <c r="Y508"/>
      <c r="Z508"/>
      <c r="AB508"/>
      <c r="AC508"/>
      <c r="AD508"/>
      <c r="AE508"/>
      <c r="AF508"/>
      <c r="AG508"/>
      <c r="AH508"/>
      <c r="AI508"/>
      <c r="AJ508"/>
      <c r="AK508"/>
    </row>
    <row r="509" spans="6:37" s="2" customFormat="1">
      <c r="H509" s="21">
        <f t="shared" ref="H509:H540" si="117">O$16+C23</f>
        <v>6</v>
      </c>
      <c r="I509" s="21">
        <f t="shared" ref="I509:I540" si="118">P$16+D23</f>
        <v>2</v>
      </c>
      <c r="J509" s="21">
        <f t="shared" ref="J509:J540" si="119">Q$16+E23</f>
        <v>4</v>
      </c>
      <c r="K509" s="21">
        <f t="shared" ref="K509:K540" si="120">R$16+F23</f>
        <v>0</v>
      </c>
      <c r="L509" s="6">
        <f t="shared" si="112"/>
        <v>105</v>
      </c>
      <c r="N509" s="22">
        <v>180</v>
      </c>
      <c r="O509" s="100">
        <v>1</v>
      </c>
      <c r="P509" s="101">
        <v>4</v>
      </c>
      <c r="Q509" s="101">
        <v>2</v>
      </c>
      <c r="R509" s="102">
        <v>5</v>
      </c>
      <c r="S509" s="32">
        <v>28</v>
      </c>
      <c r="U509"/>
      <c r="V509"/>
      <c r="W509"/>
      <c r="X509"/>
      <c r="Y509"/>
      <c r="Z509"/>
      <c r="AB509"/>
      <c r="AC509"/>
      <c r="AD509"/>
      <c r="AE509"/>
      <c r="AF509"/>
      <c r="AG509"/>
      <c r="AH509"/>
      <c r="AI509"/>
      <c r="AJ509"/>
      <c r="AK509"/>
    </row>
    <row r="510" spans="6:37" s="2" customFormat="1">
      <c r="H510" s="21">
        <f t="shared" si="117"/>
        <v>6</v>
      </c>
      <c r="I510" s="21">
        <f t="shared" si="118"/>
        <v>1</v>
      </c>
      <c r="J510" s="21">
        <f t="shared" si="119"/>
        <v>4</v>
      </c>
      <c r="K510" s="21">
        <f t="shared" si="120"/>
        <v>1</v>
      </c>
      <c r="L510" s="6">
        <f t="shared" si="112"/>
        <v>140</v>
      </c>
      <c r="N510" s="22">
        <v>180</v>
      </c>
      <c r="O510" s="100">
        <v>2</v>
      </c>
      <c r="P510" s="101">
        <v>5</v>
      </c>
      <c r="Q510" s="101">
        <v>1</v>
      </c>
      <c r="R510" s="102">
        <v>4</v>
      </c>
      <c r="S510" s="32">
        <v>29</v>
      </c>
      <c r="U510"/>
      <c r="V510"/>
      <c r="W510"/>
      <c r="X510"/>
      <c r="Y510"/>
      <c r="Z510"/>
      <c r="AB510"/>
      <c r="AC510"/>
      <c r="AD510"/>
      <c r="AE510"/>
      <c r="AF510"/>
      <c r="AG510"/>
      <c r="AH510"/>
      <c r="AI510"/>
      <c r="AJ510"/>
      <c r="AK510"/>
    </row>
    <row r="511" spans="6:37" s="2" customFormat="1">
      <c r="H511" s="21">
        <f t="shared" si="117"/>
        <v>6</v>
      </c>
      <c r="I511" s="21">
        <f t="shared" si="118"/>
        <v>0</v>
      </c>
      <c r="J511" s="21">
        <f t="shared" si="119"/>
        <v>4</v>
      </c>
      <c r="K511" s="21">
        <f t="shared" si="120"/>
        <v>2</v>
      </c>
      <c r="L511" s="6">
        <f t="shared" si="112"/>
        <v>105</v>
      </c>
      <c r="N511" s="22">
        <v>180</v>
      </c>
      <c r="O511" s="100">
        <v>2</v>
      </c>
      <c r="P511" s="101">
        <v>4</v>
      </c>
      <c r="Q511" s="101">
        <v>1</v>
      </c>
      <c r="R511" s="102">
        <v>5</v>
      </c>
      <c r="S511" s="32">
        <v>30</v>
      </c>
      <c r="U511"/>
      <c r="V511"/>
      <c r="W511"/>
      <c r="X511"/>
      <c r="Y511"/>
      <c r="Z511"/>
      <c r="AB511"/>
      <c r="AC511"/>
      <c r="AD511"/>
      <c r="AE511"/>
      <c r="AF511"/>
      <c r="AG511"/>
      <c r="AH511"/>
      <c r="AI511"/>
      <c r="AJ511"/>
      <c r="AK511"/>
    </row>
    <row r="512" spans="6:37" s="2" customFormat="1">
      <c r="H512" s="21">
        <f t="shared" si="117"/>
        <v>5</v>
      </c>
      <c r="I512" s="21">
        <f t="shared" si="118"/>
        <v>2</v>
      </c>
      <c r="J512" s="21">
        <f t="shared" si="119"/>
        <v>5</v>
      </c>
      <c r="K512" s="21">
        <f t="shared" si="120"/>
        <v>0</v>
      </c>
      <c r="L512" s="6">
        <f t="shared" si="112"/>
        <v>108</v>
      </c>
      <c r="N512" s="22">
        <v>180</v>
      </c>
      <c r="O512" s="100">
        <v>1</v>
      </c>
      <c r="P512" s="101">
        <v>5</v>
      </c>
      <c r="Q512" s="101">
        <v>2</v>
      </c>
      <c r="R512" s="102">
        <v>4</v>
      </c>
      <c r="S512" s="32">
        <v>31</v>
      </c>
      <c r="U512"/>
      <c r="V512"/>
      <c r="W512"/>
      <c r="X512"/>
      <c r="Y512"/>
      <c r="Z512"/>
      <c r="AB512"/>
      <c r="AC512"/>
      <c r="AD512"/>
      <c r="AE512"/>
      <c r="AF512"/>
      <c r="AG512"/>
      <c r="AH512"/>
      <c r="AI512"/>
      <c r="AJ512"/>
      <c r="AK512"/>
    </row>
    <row r="513" spans="8:37" s="2" customFormat="1">
      <c r="H513" s="21">
        <f t="shared" si="117"/>
        <v>5</v>
      </c>
      <c r="I513" s="21">
        <f t="shared" si="118"/>
        <v>1</v>
      </c>
      <c r="J513" s="21">
        <f t="shared" si="119"/>
        <v>5</v>
      </c>
      <c r="K513" s="21">
        <f t="shared" si="120"/>
        <v>1</v>
      </c>
      <c r="L513" s="6">
        <f t="shared" si="112"/>
        <v>144</v>
      </c>
      <c r="N513" s="22">
        <v>180</v>
      </c>
      <c r="O513" s="100">
        <v>1</v>
      </c>
      <c r="P513" s="101">
        <v>4</v>
      </c>
      <c r="Q513" s="101">
        <v>2</v>
      </c>
      <c r="R513" s="102">
        <v>5</v>
      </c>
      <c r="S513" s="32">
        <v>32</v>
      </c>
      <c r="U513"/>
      <c r="V513"/>
      <c r="W513"/>
      <c r="X513"/>
      <c r="Y513"/>
      <c r="Z513"/>
      <c r="AB513"/>
      <c r="AC513"/>
      <c r="AD513"/>
      <c r="AE513"/>
      <c r="AF513"/>
      <c r="AG513"/>
      <c r="AH513"/>
      <c r="AI513"/>
      <c r="AJ513"/>
      <c r="AK513"/>
    </row>
    <row r="514" spans="8:37" s="2" customFormat="1">
      <c r="H514" s="21">
        <f t="shared" si="117"/>
        <v>5</v>
      </c>
      <c r="I514" s="21">
        <f t="shared" si="118"/>
        <v>0</v>
      </c>
      <c r="J514" s="21">
        <f t="shared" si="119"/>
        <v>5</v>
      </c>
      <c r="K514" s="21">
        <f t="shared" si="120"/>
        <v>2</v>
      </c>
      <c r="L514" s="6">
        <f t="shared" si="112"/>
        <v>108</v>
      </c>
      <c r="N514" s="22">
        <v>180</v>
      </c>
      <c r="O514" s="100">
        <v>5</v>
      </c>
      <c r="P514" s="101">
        <v>2</v>
      </c>
      <c r="Q514" s="101">
        <v>4</v>
      </c>
      <c r="R514" s="102">
        <v>1</v>
      </c>
      <c r="S514" s="32">
        <v>33</v>
      </c>
      <c r="U514"/>
      <c r="V514"/>
      <c r="W514"/>
      <c r="X514"/>
      <c r="Y514"/>
      <c r="Z514"/>
      <c r="AB514"/>
      <c r="AC514"/>
      <c r="AD514"/>
      <c r="AE514"/>
      <c r="AF514"/>
      <c r="AG514"/>
      <c r="AH514"/>
      <c r="AI514"/>
      <c r="AJ514"/>
      <c r="AK514"/>
    </row>
    <row r="515" spans="8:37" s="2" customFormat="1">
      <c r="H515" s="21">
        <f t="shared" si="117"/>
        <v>4</v>
      </c>
      <c r="I515" s="21">
        <f t="shared" si="118"/>
        <v>2</v>
      </c>
      <c r="J515" s="21">
        <f t="shared" si="119"/>
        <v>6</v>
      </c>
      <c r="K515" s="21">
        <f t="shared" si="120"/>
        <v>0</v>
      </c>
      <c r="L515" s="6">
        <f t="shared" si="112"/>
        <v>105</v>
      </c>
      <c r="N515" s="22">
        <v>180</v>
      </c>
      <c r="O515" s="100">
        <v>5</v>
      </c>
      <c r="P515" s="101">
        <v>1</v>
      </c>
      <c r="Q515" s="101">
        <v>4</v>
      </c>
      <c r="R515" s="102">
        <v>2</v>
      </c>
      <c r="S515" s="32">
        <v>34</v>
      </c>
      <c r="U515"/>
      <c r="V515"/>
      <c r="W515"/>
      <c r="X515"/>
      <c r="Y515"/>
      <c r="Z515"/>
      <c r="AB515"/>
      <c r="AC515"/>
      <c r="AD515"/>
      <c r="AE515"/>
      <c r="AF515"/>
      <c r="AG515"/>
      <c r="AH515"/>
      <c r="AI515"/>
      <c r="AJ515"/>
      <c r="AK515"/>
    </row>
    <row r="516" spans="8:37" s="2" customFormat="1">
      <c r="H516" s="21">
        <f t="shared" si="117"/>
        <v>4</v>
      </c>
      <c r="I516" s="21">
        <f t="shared" si="118"/>
        <v>1</v>
      </c>
      <c r="J516" s="21">
        <f t="shared" si="119"/>
        <v>6</v>
      </c>
      <c r="K516" s="21">
        <f t="shared" si="120"/>
        <v>1</v>
      </c>
      <c r="L516" s="6">
        <f t="shared" si="112"/>
        <v>140</v>
      </c>
      <c r="N516" s="22">
        <v>180</v>
      </c>
      <c r="O516" s="100">
        <v>4</v>
      </c>
      <c r="P516" s="101">
        <v>2</v>
      </c>
      <c r="Q516" s="101">
        <v>5</v>
      </c>
      <c r="R516" s="102">
        <v>1</v>
      </c>
      <c r="S516" s="32">
        <v>35</v>
      </c>
      <c r="U516"/>
      <c r="V516"/>
      <c r="W516"/>
      <c r="X516"/>
      <c r="Y516"/>
      <c r="Z516"/>
      <c r="AB516"/>
      <c r="AC516"/>
      <c r="AD516"/>
      <c r="AE516"/>
      <c r="AF516"/>
      <c r="AG516"/>
      <c r="AH516"/>
      <c r="AI516"/>
      <c r="AJ516"/>
      <c r="AK516"/>
    </row>
    <row r="517" spans="8:37" s="2" customFormat="1">
      <c r="H517" s="21">
        <f t="shared" si="117"/>
        <v>4</v>
      </c>
      <c r="I517" s="21">
        <f t="shared" si="118"/>
        <v>0</v>
      </c>
      <c r="J517" s="21">
        <f t="shared" si="119"/>
        <v>6</v>
      </c>
      <c r="K517" s="21">
        <f t="shared" si="120"/>
        <v>2</v>
      </c>
      <c r="L517" s="6">
        <f t="shared" si="112"/>
        <v>105</v>
      </c>
      <c r="N517" s="22">
        <v>180</v>
      </c>
      <c r="O517" s="100">
        <v>4</v>
      </c>
      <c r="P517" s="101">
        <v>1</v>
      </c>
      <c r="Q517" s="101">
        <v>5</v>
      </c>
      <c r="R517" s="102">
        <v>2</v>
      </c>
      <c r="S517" s="32">
        <v>36</v>
      </c>
      <c r="U517"/>
      <c r="V517"/>
      <c r="W517"/>
      <c r="X517"/>
      <c r="Y517"/>
      <c r="Z517"/>
      <c r="AB517"/>
      <c r="AC517"/>
      <c r="AD517"/>
      <c r="AE517"/>
      <c r="AF517"/>
      <c r="AG517"/>
      <c r="AH517"/>
      <c r="AI517"/>
      <c r="AJ517"/>
      <c r="AK517"/>
    </row>
    <row r="518" spans="8:37" s="2" customFormat="1">
      <c r="H518" s="21">
        <f t="shared" si="117"/>
        <v>6</v>
      </c>
      <c r="I518" s="21">
        <f t="shared" si="118"/>
        <v>2</v>
      </c>
      <c r="J518" s="21">
        <f t="shared" si="119"/>
        <v>3</v>
      </c>
      <c r="K518" s="21">
        <f t="shared" si="120"/>
        <v>1</v>
      </c>
      <c r="L518" s="6">
        <f t="shared" si="112"/>
        <v>168</v>
      </c>
      <c r="N518" s="22">
        <v>180</v>
      </c>
      <c r="O518" s="100">
        <v>5</v>
      </c>
      <c r="P518" s="101">
        <v>1</v>
      </c>
      <c r="Q518" s="101">
        <v>2</v>
      </c>
      <c r="R518" s="102">
        <v>4</v>
      </c>
      <c r="S518" s="32">
        <v>37</v>
      </c>
      <c r="U518"/>
      <c r="V518"/>
      <c r="W518"/>
      <c r="X518"/>
      <c r="Y518"/>
      <c r="Z518"/>
      <c r="AB518"/>
      <c r="AC518"/>
      <c r="AD518"/>
      <c r="AE518"/>
      <c r="AF518"/>
      <c r="AG518"/>
      <c r="AH518"/>
      <c r="AI518"/>
      <c r="AJ518"/>
      <c r="AK518"/>
    </row>
    <row r="519" spans="8:37" s="2" customFormat="1">
      <c r="H519" s="21">
        <f t="shared" si="117"/>
        <v>6</v>
      </c>
      <c r="I519" s="21">
        <f t="shared" si="118"/>
        <v>1</v>
      </c>
      <c r="J519" s="21">
        <f t="shared" si="119"/>
        <v>3</v>
      </c>
      <c r="K519" s="21">
        <f t="shared" si="120"/>
        <v>2</v>
      </c>
      <c r="L519" s="6">
        <f t="shared" si="112"/>
        <v>168</v>
      </c>
      <c r="N519" s="22">
        <v>180</v>
      </c>
      <c r="O519" s="100">
        <v>5</v>
      </c>
      <c r="P519" s="101">
        <v>4</v>
      </c>
      <c r="Q519" s="101">
        <v>2</v>
      </c>
      <c r="R519" s="102">
        <v>1</v>
      </c>
      <c r="S519" s="32">
        <v>38</v>
      </c>
      <c r="U519"/>
      <c r="V519"/>
      <c r="W519"/>
      <c r="X519"/>
      <c r="Y519"/>
      <c r="Z519"/>
      <c r="AB519"/>
      <c r="AC519"/>
      <c r="AD519"/>
      <c r="AE519"/>
      <c r="AF519"/>
      <c r="AG519"/>
      <c r="AH519"/>
      <c r="AI519"/>
      <c r="AJ519"/>
      <c r="AK519"/>
    </row>
    <row r="520" spans="8:37" s="2" customFormat="1">
      <c r="H520" s="21">
        <f t="shared" si="117"/>
        <v>6</v>
      </c>
      <c r="I520" s="21">
        <f t="shared" si="118"/>
        <v>0</v>
      </c>
      <c r="J520" s="21">
        <f t="shared" si="119"/>
        <v>3</v>
      </c>
      <c r="K520" s="21">
        <f t="shared" si="120"/>
        <v>3</v>
      </c>
      <c r="L520" s="6">
        <f t="shared" si="112"/>
        <v>112</v>
      </c>
      <c r="N520" s="22">
        <v>180</v>
      </c>
      <c r="O520" s="100">
        <v>5</v>
      </c>
      <c r="P520" s="101">
        <v>4</v>
      </c>
      <c r="Q520" s="101">
        <v>1</v>
      </c>
      <c r="R520" s="102">
        <v>2</v>
      </c>
      <c r="S520" s="32">
        <v>39</v>
      </c>
      <c r="U520"/>
      <c r="V520"/>
      <c r="W520"/>
      <c r="X520"/>
      <c r="Y520"/>
      <c r="Z520"/>
      <c r="AB520"/>
      <c r="AC520"/>
      <c r="AD520"/>
      <c r="AE520"/>
      <c r="AF520"/>
      <c r="AG520"/>
      <c r="AH520"/>
      <c r="AI520"/>
      <c r="AJ520"/>
      <c r="AK520"/>
    </row>
    <row r="521" spans="8:37" s="2" customFormat="1">
      <c r="H521" s="21">
        <f t="shared" si="117"/>
        <v>5</v>
      </c>
      <c r="I521" s="21">
        <f t="shared" si="118"/>
        <v>2</v>
      </c>
      <c r="J521" s="21">
        <f t="shared" si="119"/>
        <v>4</v>
      </c>
      <c r="K521" s="21">
        <f t="shared" si="120"/>
        <v>1</v>
      </c>
      <c r="L521" s="6">
        <f t="shared" si="112"/>
        <v>180</v>
      </c>
      <c r="N521" s="22">
        <v>180</v>
      </c>
      <c r="O521" s="100">
        <v>5</v>
      </c>
      <c r="P521" s="101">
        <v>2</v>
      </c>
      <c r="Q521" s="101">
        <v>1</v>
      </c>
      <c r="R521" s="102">
        <v>4</v>
      </c>
      <c r="S521" s="32">
        <v>40</v>
      </c>
      <c r="U521"/>
      <c r="V521"/>
      <c r="W521"/>
      <c r="X521"/>
      <c r="Y521"/>
      <c r="Z521"/>
      <c r="AB521"/>
      <c r="AC521"/>
      <c r="AD521"/>
      <c r="AE521"/>
      <c r="AF521"/>
      <c r="AG521"/>
      <c r="AH521"/>
      <c r="AI521"/>
      <c r="AJ521"/>
      <c r="AK521"/>
    </row>
    <row r="522" spans="8:37" s="2" customFormat="1">
      <c r="H522" s="21">
        <f t="shared" si="117"/>
        <v>5</v>
      </c>
      <c r="I522" s="21">
        <f t="shared" si="118"/>
        <v>1</v>
      </c>
      <c r="J522" s="21">
        <f t="shared" si="119"/>
        <v>4</v>
      </c>
      <c r="K522" s="21">
        <f t="shared" si="120"/>
        <v>2</v>
      </c>
      <c r="L522" s="6">
        <f t="shared" si="112"/>
        <v>180</v>
      </c>
      <c r="N522" s="22">
        <v>180</v>
      </c>
      <c r="O522" s="100">
        <v>2</v>
      </c>
      <c r="P522" s="101">
        <v>4</v>
      </c>
      <c r="Q522" s="101">
        <v>5</v>
      </c>
      <c r="R522" s="102">
        <v>1</v>
      </c>
      <c r="S522" s="32">
        <v>41</v>
      </c>
      <c r="U522"/>
      <c r="V522"/>
      <c r="W522"/>
      <c r="X522"/>
      <c r="Y522"/>
      <c r="Z522"/>
      <c r="AB522"/>
      <c r="AC522"/>
      <c r="AD522"/>
      <c r="AE522"/>
      <c r="AF522"/>
      <c r="AG522"/>
      <c r="AH522"/>
      <c r="AI522"/>
      <c r="AJ522"/>
      <c r="AK522"/>
    </row>
    <row r="523" spans="8:37" s="2" customFormat="1">
      <c r="H523" s="21">
        <f t="shared" si="117"/>
        <v>5</v>
      </c>
      <c r="I523" s="21">
        <f t="shared" si="118"/>
        <v>0</v>
      </c>
      <c r="J523" s="21">
        <f t="shared" si="119"/>
        <v>4</v>
      </c>
      <c r="K523" s="21">
        <f t="shared" si="120"/>
        <v>3</v>
      </c>
      <c r="L523" s="6">
        <f t="shared" si="112"/>
        <v>120</v>
      </c>
      <c r="N523" s="22">
        <v>180</v>
      </c>
      <c r="O523" s="100">
        <v>4</v>
      </c>
      <c r="P523" s="101">
        <v>5</v>
      </c>
      <c r="Q523" s="101">
        <v>2</v>
      </c>
      <c r="R523" s="102">
        <v>1</v>
      </c>
      <c r="S523" s="32">
        <v>42</v>
      </c>
      <c r="U523"/>
      <c r="V523"/>
      <c r="W523"/>
      <c r="X523"/>
      <c r="Y523"/>
      <c r="Z523"/>
      <c r="AB523"/>
      <c r="AC523"/>
      <c r="AD523"/>
      <c r="AE523"/>
      <c r="AF523"/>
      <c r="AG523"/>
      <c r="AH523"/>
      <c r="AI523"/>
      <c r="AJ523"/>
      <c r="AK523"/>
    </row>
    <row r="524" spans="8:37" s="2" customFormat="1">
      <c r="H524" s="21">
        <f t="shared" si="117"/>
        <v>4</v>
      </c>
      <c r="I524" s="21">
        <f t="shared" si="118"/>
        <v>2</v>
      </c>
      <c r="J524" s="21">
        <f t="shared" si="119"/>
        <v>5</v>
      </c>
      <c r="K524" s="21">
        <f t="shared" si="120"/>
        <v>1</v>
      </c>
      <c r="L524" s="6">
        <f t="shared" si="112"/>
        <v>180</v>
      </c>
      <c r="N524" s="22">
        <v>180</v>
      </c>
      <c r="O524" s="100">
        <v>2</v>
      </c>
      <c r="P524" s="101">
        <v>5</v>
      </c>
      <c r="Q524" s="101">
        <v>4</v>
      </c>
      <c r="R524" s="102">
        <v>1</v>
      </c>
      <c r="S524" s="32">
        <v>43</v>
      </c>
      <c r="U524"/>
      <c r="V524"/>
      <c r="W524"/>
      <c r="X524"/>
      <c r="Y524"/>
      <c r="Z524"/>
      <c r="AB524"/>
      <c r="AC524"/>
      <c r="AD524"/>
      <c r="AE524"/>
      <c r="AF524"/>
      <c r="AG524"/>
      <c r="AH524"/>
      <c r="AI524"/>
      <c r="AJ524"/>
      <c r="AK524"/>
    </row>
    <row r="525" spans="8:37" s="2" customFormat="1">
      <c r="H525" s="21">
        <f t="shared" si="117"/>
        <v>4</v>
      </c>
      <c r="I525" s="21">
        <f t="shared" si="118"/>
        <v>1</v>
      </c>
      <c r="J525" s="21">
        <f t="shared" si="119"/>
        <v>5</v>
      </c>
      <c r="K525" s="21">
        <f t="shared" si="120"/>
        <v>2</v>
      </c>
      <c r="L525" s="6">
        <f t="shared" si="112"/>
        <v>180</v>
      </c>
      <c r="N525" s="22">
        <v>180</v>
      </c>
      <c r="O525" s="100">
        <v>4</v>
      </c>
      <c r="P525" s="101">
        <v>5</v>
      </c>
      <c r="Q525" s="101">
        <v>1</v>
      </c>
      <c r="R525" s="102">
        <v>2</v>
      </c>
      <c r="S525" s="32">
        <v>44</v>
      </c>
      <c r="U525"/>
      <c r="V525"/>
      <c r="W525"/>
      <c r="X525"/>
      <c r="Y525"/>
      <c r="Z525"/>
      <c r="AB525"/>
      <c r="AC525"/>
      <c r="AD525"/>
      <c r="AE525"/>
      <c r="AF525"/>
      <c r="AG525"/>
      <c r="AH525"/>
      <c r="AI525"/>
      <c r="AJ525"/>
      <c r="AK525"/>
    </row>
    <row r="526" spans="8:37" s="2" customFormat="1">
      <c r="H526" s="21">
        <f t="shared" si="117"/>
        <v>4</v>
      </c>
      <c r="I526" s="21">
        <f t="shared" si="118"/>
        <v>0</v>
      </c>
      <c r="J526" s="21">
        <f t="shared" si="119"/>
        <v>5</v>
      </c>
      <c r="K526" s="21">
        <f t="shared" si="120"/>
        <v>3</v>
      </c>
      <c r="L526" s="6">
        <f t="shared" si="112"/>
        <v>120</v>
      </c>
      <c r="N526" s="22">
        <v>180</v>
      </c>
      <c r="O526" s="100">
        <v>5</v>
      </c>
      <c r="P526" s="101">
        <v>1</v>
      </c>
      <c r="Q526" s="101">
        <v>2</v>
      </c>
      <c r="R526" s="102">
        <v>4</v>
      </c>
      <c r="S526" s="32">
        <v>45</v>
      </c>
      <c r="U526"/>
      <c r="V526"/>
      <c r="W526"/>
      <c r="X526"/>
      <c r="Y526"/>
      <c r="Z526"/>
      <c r="AB526"/>
      <c r="AC526"/>
      <c r="AD526"/>
      <c r="AE526"/>
      <c r="AF526"/>
      <c r="AG526"/>
      <c r="AH526"/>
      <c r="AI526"/>
      <c r="AJ526"/>
      <c r="AK526"/>
    </row>
    <row r="527" spans="8:37" s="2" customFormat="1">
      <c r="H527" s="21">
        <f t="shared" si="117"/>
        <v>6</v>
      </c>
      <c r="I527" s="21">
        <f t="shared" si="118"/>
        <v>2</v>
      </c>
      <c r="J527" s="21">
        <f t="shared" si="119"/>
        <v>2</v>
      </c>
      <c r="K527" s="21">
        <f t="shared" si="120"/>
        <v>2</v>
      </c>
      <c r="L527" s="6">
        <f t="shared" si="112"/>
        <v>189</v>
      </c>
      <c r="N527" s="22">
        <v>180</v>
      </c>
      <c r="O527" s="100">
        <v>5</v>
      </c>
      <c r="P527" s="101">
        <v>2</v>
      </c>
      <c r="Q527" s="101">
        <v>1</v>
      </c>
      <c r="R527" s="102">
        <v>4</v>
      </c>
      <c r="S527" s="32">
        <v>46</v>
      </c>
      <c r="U527"/>
      <c r="V527"/>
      <c r="W527"/>
      <c r="X527"/>
      <c r="Y527"/>
      <c r="Z527"/>
      <c r="AB527"/>
      <c r="AC527"/>
      <c r="AD527"/>
      <c r="AE527"/>
      <c r="AF527"/>
      <c r="AG527"/>
      <c r="AH527"/>
      <c r="AI527"/>
      <c r="AJ527"/>
      <c r="AK527"/>
    </row>
    <row r="528" spans="8:37" s="2" customFormat="1">
      <c r="H528" s="21">
        <f t="shared" si="117"/>
        <v>6</v>
      </c>
      <c r="I528" s="21">
        <f t="shared" si="118"/>
        <v>1</v>
      </c>
      <c r="J528" s="21">
        <f t="shared" si="119"/>
        <v>2</v>
      </c>
      <c r="K528" s="21">
        <f t="shared" si="120"/>
        <v>3</v>
      </c>
      <c r="L528" s="6">
        <f t="shared" si="112"/>
        <v>168</v>
      </c>
      <c r="N528" s="22">
        <v>180</v>
      </c>
      <c r="O528" s="100">
        <v>4</v>
      </c>
      <c r="P528" s="101">
        <v>1</v>
      </c>
      <c r="Q528" s="101">
        <v>2</v>
      </c>
      <c r="R528" s="102">
        <v>5</v>
      </c>
      <c r="S528" s="32">
        <v>47</v>
      </c>
      <c r="U528"/>
      <c r="V528"/>
      <c r="W528"/>
      <c r="X528"/>
      <c r="Y528"/>
      <c r="Z528"/>
      <c r="AB528"/>
      <c r="AC528"/>
      <c r="AD528"/>
      <c r="AE528"/>
      <c r="AF528"/>
      <c r="AG528"/>
      <c r="AH528"/>
      <c r="AI528"/>
      <c r="AJ528"/>
      <c r="AK528"/>
    </row>
    <row r="529" spans="8:37" s="2" customFormat="1">
      <c r="H529" s="21">
        <f t="shared" si="117"/>
        <v>6</v>
      </c>
      <c r="I529" s="21">
        <f t="shared" si="118"/>
        <v>0</v>
      </c>
      <c r="J529" s="21">
        <f t="shared" si="119"/>
        <v>2</v>
      </c>
      <c r="K529" s="21">
        <f t="shared" si="120"/>
        <v>4</v>
      </c>
      <c r="L529" s="6">
        <f t="shared" si="112"/>
        <v>105</v>
      </c>
      <c r="N529" s="22">
        <v>180</v>
      </c>
      <c r="O529" s="100">
        <v>2</v>
      </c>
      <c r="P529" s="101">
        <v>4</v>
      </c>
      <c r="Q529" s="101">
        <v>5</v>
      </c>
      <c r="R529" s="102">
        <v>1</v>
      </c>
      <c r="S529" s="32">
        <v>48</v>
      </c>
      <c r="U529"/>
      <c r="V529"/>
      <c r="W529"/>
      <c r="X529"/>
      <c r="Y529"/>
      <c r="Z529"/>
      <c r="AB529"/>
      <c r="AC529"/>
      <c r="AD529"/>
      <c r="AE529"/>
      <c r="AF529"/>
      <c r="AG529"/>
      <c r="AH529"/>
      <c r="AI529"/>
      <c r="AJ529"/>
      <c r="AK529"/>
    </row>
    <row r="530" spans="8:37" s="2" customFormat="1">
      <c r="H530" s="21">
        <f t="shared" si="117"/>
        <v>5</v>
      </c>
      <c r="I530" s="21">
        <f t="shared" si="118"/>
        <v>2</v>
      </c>
      <c r="J530" s="21">
        <f t="shared" si="119"/>
        <v>3</v>
      </c>
      <c r="K530" s="21">
        <f t="shared" si="120"/>
        <v>2</v>
      </c>
      <c r="L530" s="6">
        <f t="shared" si="112"/>
        <v>216</v>
      </c>
      <c r="N530" s="22">
        <v>180</v>
      </c>
      <c r="O530" s="100">
        <v>4</v>
      </c>
      <c r="P530" s="101">
        <v>2</v>
      </c>
      <c r="Q530" s="101">
        <v>1</v>
      </c>
      <c r="R530" s="102">
        <v>5</v>
      </c>
      <c r="S530" s="32">
        <v>49</v>
      </c>
      <c r="U530"/>
      <c r="V530"/>
      <c r="W530"/>
      <c r="X530"/>
      <c r="Y530"/>
      <c r="Z530"/>
      <c r="AB530"/>
      <c r="AC530"/>
      <c r="AD530"/>
      <c r="AE530"/>
      <c r="AF530"/>
      <c r="AG530"/>
      <c r="AH530"/>
      <c r="AI530"/>
      <c r="AJ530"/>
      <c r="AK530"/>
    </row>
    <row r="531" spans="8:37" s="2" customFormat="1">
      <c r="H531" s="21">
        <f t="shared" si="117"/>
        <v>5</v>
      </c>
      <c r="I531" s="21">
        <f t="shared" si="118"/>
        <v>1</v>
      </c>
      <c r="J531" s="21">
        <f t="shared" si="119"/>
        <v>3</v>
      </c>
      <c r="K531" s="21">
        <f t="shared" si="120"/>
        <v>3</v>
      </c>
      <c r="L531" s="6">
        <f t="shared" si="112"/>
        <v>192</v>
      </c>
      <c r="N531" s="22">
        <v>180</v>
      </c>
      <c r="O531" s="100">
        <v>2</v>
      </c>
      <c r="P531" s="101">
        <v>5</v>
      </c>
      <c r="Q531" s="101">
        <v>4</v>
      </c>
      <c r="R531" s="102">
        <v>1</v>
      </c>
      <c r="S531" s="32">
        <v>50</v>
      </c>
      <c r="U531"/>
      <c r="V531"/>
      <c r="W531"/>
      <c r="X531"/>
      <c r="Y531"/>
      <c r="Z531"/>
      <c r="AB531"/>
      <c r="AC531"/>
      <c r="AD531"/>
      <c r="AE531"/>
      <c r="AF531"/>
      <c r="AG531"/>
      <c r="AH531"/>
      <c r="AI531"/>
      <c r="AJ531"/>
      <c r="AK531"/>
    </row>
    <row r="532" spans="8:37" s="2" customFormat="1">
      <c r="H532" s="21">
        <f t="shared" si="117"/>
        <v>5</v>
      </c>
      <c r="I532" s="21">
        <f t="shared" si="118"/>
        <v>0</v>
      </c>
      <c r="J532" s="21">
        <f t="shared" si="119"/>
        <v>3</v>
      </c>
      <c r="K532" s="21">
        <f t="shared" si="120"/>
        <v>4</v>
      </c>
      <c r="L532" s="6">
        <f t="shared" si="112"/>
        <v>120</v>
      </c>
      <c r="N532" s="22">
        <v>180</v>
      </c>
      <c r="O532" s="100">
        <v>1</v>
      </c>
      <c r="P532" s="101">
        <v>4</v>
      </c>
      <c r="Q532" s="101">
        <v>5</v>
      </c>
      <c r="R532" s="102">
        <v>2</v>
      </c>
      <c r="S532" s="32">
        <v>51</v>
      </c>
      <c r="U532"/>
      <c r="V532"/>
      <c r="W532"/>
      <c r="X532"/>
      <c r="Y532"/>
      <c r="Z532"/>
      <c r="AB532"/>
      <c r="AC532"/>
      <c r="AD532"/>
      <c r="AE532"/>
      <c r="AF532"/>
      <c r="AG532"/>
      <c r="AH532"/>
      <c r="AI532"/>
      <c r="AJ532"/>
      <c r="AK532"/>
    </row>
    <row r="533" spans="8:37" s="2" customFormat="1">
      <c r="H533" s="21">
        <f t="shared" si="117"/>
        <v>4</v>
      </c>
      <c r="I533" s="21">
        <f t="shared" si="118"/>
        <v>2</v>
      </c>
      <c r="J533" s="21">
        <f t="shared" si="119"/>
        <v>4</v>
      </c>
      <c r="K533" s="21">
        <f t="shared" si="120"/>
        <v>2</v>
      </c>
      <c r="L533" s="6">
        <f t="shared" si="112"/>
        <v>225</v>
      </c>
      <c r="N533" s="22">
        <v>180</v>
      </c>
      <c r="O533" s="100">
        <v>1</v>
      </c>
      <c r="P533" s="101">
        <v>5</v>
      </c>
      <c r="Q533" s="101">
        <v>4</v>
      </c>
      <c r="R533" s="102">
        <v>2</v>
      </c>
      <c r="S533" s="32">
        <v>52</v>
      </c>
      <c r="U533"/>
      <c r="V533"/>
      <c r="W533"/>
      <c r="X533"/>
      <c r="Y533"/>
      <c r="Z533"/>
      <c r="AB533"/>
      <c r="AC533"/>
      <c r="AD533"/>
      <c r="AE533"/>
      <c r="AF533"/>
      <c r="AG533"/>
      <c r="AH533"/>
      <c r="AI533"/>
      <c r="AJ533"/>
      <c r="AK533"/>
    </row>
    <row r="534" spans="8:37" s="2" customFormat="1">
      <c r="H534" s="21">
        <f t="shared" si="117"/>
        <v>4</v>
      </c>
      <c r="I534" s="21">
        <f t="shared" si="118"/>
        <v>1</v>
      </c>
      <c r="J534" s="21">
        <f t="shared" si="119"/>
        <v>4</v>
      </c>
      <c r="K534" s="21">
        <f t="shared" si="120"/>
        <v>3</v>
      </c>
      <c r="L534" s="6">
        <f t="shared" si="112"/>
        <v>200</v>
      </c>
      <c r="N534" s="22">
        <v>180</v>
      </c>
      <c r="O534" s="100">
        <v>2</v>
      </c>
      <c r="P534" s="101">
        <v>1</v>
      </c>
      <c r="Q534" s="101">
        <v>5</v>
      </c>
      <c r="R534" s="102">
        <v>4</v>
      </c>
      <c r="S534" s="32">
        <v>53</v>
      </c>
      <c r="U534"/>
      <c r="V534"/>
      <c r="W534"/>
      <c r="X534"/>
      <c r="Y534"/>
      <c r="Z534"/>
      <c r="AB534"/>
      <c r="AC534"/>
      <c r="AD534"/>
      <c r="AE534"/>
      <c r="AF534"/>
      <c r="AG534"/>
      <c r="AH534"/>
      <c r="AI534"/>
      <c r="AJ534"/>
      <c r="AK534"/>
    </row>
    <row r="535" spans="8:37" s="2" customFormat="1">
      <c r="H535" s="21">
        <f t="shared" si="117"/>
        <v>4</v>
      </c>
      <c r="I535" s="21">
        <f t="shared" si="118"/>
        <v>0</v>
      </c>
      <c r="J535" s="21">
        <f t="shared" si="119"/>
        <v>4</v>
      </c>
      <c r="K535" s="21">
        <f t="shared" si="120"/>
        <v>4</v>
      </c>
      <c r="L535" s="6">
        <f t="shared" si="112"/>
        <v>125</v>
      </c>
      <c r="N535" s="22">
        <v>180</v>
      </c>
      <c r="O535" s="100">
        <v>4</v>
      </c>
      <c r="P535" s="101">
        <v>1</v>
      </c>
      <c r="Q535" s="101">
        <v>2</v>
      </c>
      <c r="R535" s="102">
        <v>5</v>
      </c>
      <c r="S535" s="32">
        <v>54</v>
      </c>
      <c r="U535"/>
      <c r="V535"/>
      <c r="W535"/>
      <c r="X535"/>
      <c r="Y535"/>
      <c r="Z535"/>
      <c r="AB535"/>
      <c r="AC535"/>
      <c r="AD535"/>
      <c r="AE535"/>
      <c r="AF535"/>
      <c r="AG535"/>
      <c r="AH535"/>
      <c r="AI535"/>
      <c r="AJ535"/>
      <c r="AK535"/>
    </row>
    <row r="536" spans="8:37" s="2" customFormat="1">
      <c r="H536" s="21">
        <f t="shared" si="117"/>
        <v>5</v>
      </c>
      <c r="I536" s="21">
        <f t="shared" si="118"/>
        <v>3</v>
      </c>
      <c r="J536" s="21">
        <f t="shared" si="119"/>
        <v>4</v>
      </c>
      <c r="K536" s="21">
        <f t="shared" si="120"/>
        <v>0</v>
      </c>
      <c r="L536" s="6">
        <f t="shared" ref="L536:L599" si="121">(H536+1)*(I536+1)*(J536+1)*(K536+1)</f>
        <v>120</v>
      </c>
      <c r="N536" s="22">
        <v>180</v>
      </c>
      <c r="O536" s="100">
        <v>2</v>
      </c>
      <c r="P536" s="101">
        <v>1</v>
      </c>
      <c r="Q536" s="101">
        <v>4</v>
      </c>
      <c r="R536" s="102">
        <v>5</v>
      </c>
      <c r="S536" s="32">
        <v>55</v>
      </c>
      <c r="U536"/>
      <c r="V536"/>
      <c r="W536"/>
      <c r="X536"/>
      <c r="Y536"/>
      <c r="Z536"/>
      <c r="AB536"/>
      <c r="AC536"/>
      <c r="AD536"/>
      <c r="AE536"/>
      <c r="AF536"/>
      <c r="AG536"/>
      <c r="AH536"/>
      <c r="AI536"/>
      <c r="AJ536"/>
      <c r="AK536"/>
    </row>
    <row r="537" spans="8:37" s="2" customFormat="1">
      <c r="H537" s="21">
        <f t="shared" si="117"/>
        <v>5</v>
      </c>
      <c r="I537" s="21">
        <f t="shared" si="118"/>
        <v>2</v>
      </c>
      <c r="J537" s="21">
        <f t="shared" si="119"/>
        <v>4</v>
      </c>
      <c r="K537" s="21">
        <f t="shared" si="120"/>
        <v>1</v>
      </c>
      <c r="L537" s="6">
        <f t="shared" si="121"/>
        <v>180</v>
      </c>
      <c r="N537" s="22">
        <v>180</v>
      </c>
      <c r="O537" s="100">
        <v>4</v>
      </c>
      <c r="P537" s="101">
        <v>2</v>
      </c>
      <c r="Q537" s="101">
        <v>1</v>
      </c>
      <c r="R537" s="102">
        <v>5</v>
      </c>
      <c r="S537" s="32">
        <v>56</v>
      </c>
      <c r="U537"/>
      <c r="V537"/>
      <c r="W537"/>
      <c r="X537"/>
      <c r="Y537"/>
      <c r="Z537"/>
      <c r="AB537"/>
      <c r="AC537"/>
      <c r="AD537"/>
      <c r="AE537"/>
      <c r="AF537"/>
      <c r="AG537"/>
      <c r="AH537"/>
      <c r="AI537"/>
      <c r="AJ537"/>
      <c r="AK537"/>
    </row>
    <row r="538" spans="8:37" s="2" customFormat="1">
      <c r="H538" s="21">
        <f t="shared" si="117"/>
        <v>5</v>
      </c>
      <c r="I538" s="21">
        <f t="shared" si="118"/>
        <v>1</v>
      </c>
      <c r="J538" s="21">
        <f t="shared" si="119"/>
        <v>4</v>
      </c>
      <c r="K538" s="21">
        <f t="shared" si="120"/>
        <v>2</v>
      </c>
      <c r="L538" s="6">
        <f t="shared" si="121"/>
        <v>180</v>
      </c>
      <c r="N538" s="22">
        <v>180</v>
      </c>
      <c r="O538" s="100">
        <v>1</v>
      </c>
      <c r="P538" s="101">
        <v>4</v>
      </c>
      <c r="Q538" s="101">
        <v>5</v>
      </c>
      <c r="R538" s="102">
        <v>2</v>
      </c>
      <c r="S538" s="32">
        <v>57</v>
      </c>
      <c r="U538"/>
      <c r="V538"/>
      <c r="W538"/>
      <c r="X538"/>
      <c r="Y538"/>
      <c r="Z538"/>
      <c r="AB538"/>
      <c r="AC538"/>
      <c r="AD538"/>
      <c r="AE538"/>
      <c r="AF538"/>
      <c r="AG538"/>
      <c r="AH538"/>
      <c r="AI538"/>
      <c r="AJ538"/>
      <c r="AK538"/>
    </row>
    <row r="539" spans="8:37" s="2" customFormat="1">
      <c r="H539" s="21">
        <f t="shared" si="117"/>
        <v>4</v>
      </c>
      <c r="I539" s="21">
        <f t="shared" si="118"/>
        <v>3</v>
      </c>
      <c r="J539" s="21">
        <f t="shared" si="119"/>
        <v>5</v>
      </c>
      <c r="K539" s="21">
        <f t="shared" si="120"/>
        <v>0</v>
      </c>
      <c r="L539" s="6">
        <f t="shared" si="121"/>
        <v>120</v>
      </c>
      <c r="N539" s="22">
        <v>180</v>
      </c>
      <c r="O539" s="100">
        <v>1</v>
      </c>
      <c r="P539" s="101">
        <v>2</v>
      </c>
      <c r="Q539" s="101">
        <v>5</v>
      </c>
      <c r="R539" s="102">
        <v>4</v>
      </c>
      <c r="S539" s="32">
        <v>58</v>
      </c>
      <c r="U539"/>
      <c r="V539"/>
      <c r="W539"/>
      <c r="X539"/>
      <c r="Y539"/>
      <c r="Z539"/>
      <c r="AB539"/>
      <c r="AC539"/>
      <c r="AD539"/>
      <c r="AE539"/>
      <c r="AF539"/>
      <c r="AG539"/>
      <c r="AH539"/>
      <c r="AI539"/>
      <c r="AJ539"/>
      <c r="AK539"/>
    </row>
    <row r="540" spans="8:37" s="2" customFormat="1">
      <c r="H540" s="21">
        <f t="shared" si="117"/>
        <v>4</v>
      </c>
      <c r="I540" s="21">
        <f t="shared" si="118"/>
        <v>2</v>
      </c>
      <c r="J540" s="21">
        <f t="shared" si="119"/>
        <v>5</v>
      </c>
      <c r="K540" s="21">
        <f t="shared" si="120"/>
        <v>1</v>
      </c>
      <c r="L540" s="6">
        <f t="shared" si="121"/>
        <v>180</v>
      </c>
      <c r="N540" s="22">
        <v>180</v>
      </c>
      <c r="O540" s="100">
        <v>1</v>
      </c>
      <c r="P540" s="101">
        <v>2</v>
      </c>
      <c r="Q540" s="101">
        <v>4</v>
      </c>
      <c r="R540" s="102">
        <v>5</v>
      </c>
      <c r="S540" s="32">
        <v>59</v>
      </c>
      <c r="U540"/>
      <c r="V540"/>
      <c r="W540"/>
      <c r="X540"/>
      <c r="Y540"/>
      <c r="Z540"/>
      <c r="AB540"/>
      <c r="AC540"/>
      <c r="AD540"/>
      <c r="AE540"/>
      <c r="AF540"/>
      <c r="AG540"/>
      <c r="AH540"/>
      <c r="AI540"/>
      <c r="AJ540"/>
      <c r="AK540"/>
    </row>
    <row r="541" spans="8:37" s="2" customFormat="1">
      <c r="H541" s="21">
        <f t="shared" ref="H541:H572" si="122">O$16+C55</f>
        <v>4</v>
      </c>
      <c r="I541" s="21">
        <f t="shared" ref="I541:I572" si="123">P$16+D55</f>
        <v>1</v>
      </c>
      <c r="J541" s="21">
        <f t="shared" ref="J541:J572" si="124">Q$16+E55</f>
        <v>5</v>
      </c>
      <c r="K541" s="21">
        <f t="shared" ref="K541:K572" si="125">R$16+F55</f>
        <v>2</v>
      </c>
      <c r="L541" s="6">
        <f t="shared" si="121"/>
        <v>180</v>
      </c>
      <c r="N541" s="22">
        <v>180</v>
      </c>
      <c r="O541" s="100">
        <v>1</v>
      </c>
      <c r="P541" s="101">
        <v>5</v>
      </c>
      <c r="Q541" s="101">
        <v>4</v>
      </c>
      <c r="R541" s="102">
        <v>2</v>
      </c>
      <c r="S541" s="32">
        <v>60</v>
      </c>
      <c r="U541"/>
      <c r="V541"/>
      <c r="W541"/>
      <c r="X541"/>
      <c r="Y541"/>
      <c r="Z541"/>
      <c r="AB541"/>
      <c r="AC541"/>
      <c r="AD541"/>
      <c r="AE541"/>
      <c r="AF541"/>
      <c r="AG541"/>
      <c r="AH541"/>
      <c r="AI541"/>
      <c r="AJ541"/>
      <c r="AK541"/>
    </row>
    <row r="542" spans="8:37" s="2" customFormat="1">
      <c r="H542" s="21">
        <f t="shared" si="122"/>
        <v>3</v>
      </c>
      <c r="I542" s="21">
        <f t="shared" si="123"/>
        <v>3</v>
      </c>
      <c r="J542" s="21">
        <f t="shared" si="124"/>
        <v>6</v>
      </c>
      <c r="K542" s="21">
        <f t="shared" si="125"/>
        <v>0</v>
      </c>
      <c r="L542" s="6">
        <f t="shared" si="121"/>
        <v>112</v>
      </c>
      <c r="N542" s="22">
        <v>180</v>
      </c>
      <c r="O542" s="100">
        <v>2</v>
      </c>
      <c r="P542" s="101">
        <v>5</v>
      </c>
      <c r="Q542" s="101">
        <v>1</v>
      </c>
      <c r="R542" s="102">
        <v>4</v>
      </c>
      <c r="S542" s="32">
        <v>61</v>
      </c>
      <c r="U542"/>
      <c r="V542"/>
      <c r="W542"/>
      <c r="X542"/>
      <c r="Y542"/>
      <c r="Z542"/>
      <c r="AB542"/>
      <c r="AC542"/>
      <c r="AD542"/>
      <c r="AE542"/>
      <c r="AF542"/>
      <c r="AG542"/>
      <c r="AH542"/>
      <c r="AI542"/>
      <c r="AJ542"/>
      <c r="AK542"/>
    </row>
    <row r="543" spans="8:37" s="2" customFormat="1">
      <c r="H543" s="21">
        <f t="shared" si="122"/>
        <v>3</v>
      </c>
      <c r="I543" s="21">
        <f t="shared" si="123"/>
        <v>2</v>
      </c>
      <c r="J543" s="21">
        <f t="shared" si="124"/>
        <v>6</v>
      </c>
      <c r="K543" s="21">
        <f t="shared" si="125"/>
        <v>1</v>
      </c>
      <c r="L543" s="6">
        <f t="shared" si="121"/>
        <v>168</v>
      </c>
      <c r="N543" s="22">
        <v>180</v>
      </c>
      <c r="O543" s="100">
        <v>2</v>
      </c>
      <c r="P543" s="101">
        <v>4</v>
      </c>
      <c r="Q543" s="101">
        <v>1</v>
      </c>
      <c r="R543" s="102">
        <v>5</v>
      </c>
      <c r="S543" s="32">
        <v>62</v>
      </c>
      <c r="U543"/>
      <c r="V543"/>
      <c r="W543"/>
      <c r="X543"/>
      <c r="Y543"/>
      <c r="Z543"/>
      <c r="AB543"/>
      <c r="AC543"/>
      <c r="AD543"/>
      <c r="AE543"/>
      <c r="AF543"/>
      <c r="AG543"/>
      <c r="AH543"/>
      <c r="AI543"/>
      <c r="AJ543"/>
      <c r="AK543"/>
    </row>
    <row r="544" spans="8:37" s="2" customFormat="1">
      <c r="H544" s="21">
        <f t="shared" si="122"/>
        <v>3</v>
      </c>
      <c r="I544" s="21">
        <f t="shared" si="123"/>
        <v>1</v>
      </c>
      <c r="J544" s="21">
        <f t="shared" si="124"/>
        <v>6</v>
      </c>
      <c r="K544" s="21">
        <f t="shared" si="125"/>
        <v>2</v>
      </c>
      <c r="L544" s="6">
        <f t="shared" si="121"/>
        <v>168</v>
      </c>
      <c r="N544" s="22">
        <v>180</v>
      </c>
      <c r="O544" s="100">
        <v>1</v>
      </c>
      <c r="P544" s="101">
        <v>5</v>
      </c>
      <c r="Q544" s="101">
        <v>2</v>
      </c>
      <c r="R544" s="102">
        <v>4</v>
      </c>
      <c r="S544" s="32">
        <v>63</v>
      </c>
      <c r="U544"/>
      <c r="V544"/>
      <c r="W544"/>
      <c r="X544"/>
      <c r="Y544"/>
      <c r="Z544"/>
      <c r="AB544"/>
      <c r="AC544"/>
      <c r="AD544"/>
      <c r="AE544"/>
      <c r="AF544"/>
      <c r="AG544"/>
      <c r="AH544"/>
      <c r="AI544"/>
      <c r="AJ544"/>
      <c r="AK544"/>
    </row>
    <row r="545" spans="8:37" s="2" customFormat="1">
      <c r="H545" s="21">
        <f t="shared" si="122"/>
        <v>5</v>
      </c>
      <c r="I545" s="21">
        <f t="shared" si="123"/>
        <v>3</v>
      </c>
      <c r="J545" s="21">
        <f t="shared" si="124"/>
        <v>3</v>
      </c>
      <c r="K545" s="21">
        <f t="shared" si="125"/>
        <v>1</v>
      </c>
      <c r="L545" s="6">
        <f t="shared" si="121"/>
        <v>192</v>
      </c>
      <c r="N545" s="22">
        <v>180</v>
      </c>
      <c r="O545" s="100">
        <v>1</v>
      </c>
      <c r="P545" s="101">
        <v>4</v>
      </c>
      <c r="Q545" s="101">
        <v>2</v>
      </c>
      <c r="R545" s="102">
        <v>5</v>
      </c>
      <c r="S545" s="32">
        <v>64</v>
      </c>
      <c r="U545"/>
      <c r="V545"/>
      <c r="W545"/>
      <c r="X545"/>
      <c r="Y545"/>
      <c r="Z545"/>
      <c r="AB545"/>
      <c r="AC545"/>
      <c r="AD545"/>
      <c r="AE545"/>
      <c r="AF545"/>
      <c r="AG545"/>
      <c r="AH545"/>
      <c r="AI545"/>
      <c r="AJ545"/>
      <c r="AK545"/>
    </row>
    <row r="546" spans="8:37" s="2" customFormat="1">
      <c r="H546" s="21">
        <f t="shared" si="122"/>
        <v>5</v>
      </c>
      <c r="I546" s="21">
        <f t="shared" si="123"/>
        <v>2</v>
      </c>
      <c r="J546" s="21">
        <f t="shared" si="124"/>
        <v>3</v>
      </c>
      <c r="K546" s="21">
        <f t="shared" si="125"/>
        <v>2</v>
      </c>
      <c r="L546" s="6">
        <f t="shared" si="121"/>
        <v>216</v>
      </c>
      <c r="N546" s="22">
        <v>180</v>
      </c>
      <c r="O546" s="100">
        <v>5</v>
      </c>
      <c r="P546" s="101">
        <v>2</v>
      </c>
      <c r="Q546" s="101">
        <v>4</v>
      </c>
      <c r="R546" s="102">
        <v>1</v>
      </c>
      <c r="S546" s="32">
        <v>65</v>
      </c>
      <c r="U546"/>
      <c r="V546"/>
      <c r="W546"/>
      <c r="X546"/>
      <c r="Y546"/>
      <c r="Z546"/>
      <c r="AB546"/>
      <c r="AC546"/>
      <c r="AD546"/>
      <c r="AE546"/>
      <c r="AF546"/>
      <c r="AG546"/>
      <c r="AH546"/>
      <c r="AI546"/>
      <c r="AJ546"/>
      <c r="AK546"/>
    </row>
    <row r="547" spans="8:37" s="2" customFormat="1">
      <c r="H547" s="21">
        <f t="shared" si="122"/>
        <v>5</v>
      </c>
      <c r="I547" s="21">
        <f t="shared" si="123"/>
        <v>1</v>
      </c>
      <c r="J547" s="21">
        <f t="shared" si="124"/>
        <v>3</v>
      </c>
      <c r="K547" s="21">
        <f t="shared" si="125"/>
        <v>3</v>
      </c>
      <c r="L547" s="6">
        <f t="shared" si="121"/>
        <v>192</v>
      </c>
      <c r="N547" s="22">
        <v>180</v>
      </c>
      <c r="O547" s="100">
        <v>5</v>
      </c>
      <c r="P547" s="101">
        <v>1</v>
      </c>
      <c r="Q547" s="101">
        <v>4</v>
      </c>
      <c r="R547" s="102">
        <v>2</v>
      </c>
      <c r="S547" s="32">
        <v>66</v>
      </c>
      <c r="U547"/>
      <c r="V547"/>
      <c r="W547"/>
      <c r="X547"/>
      <c r="Y547"/>
      <c r="Z547"/>
      <c r="AB547"/>
      <c r="AC547"/>
      <c r="AD547"/>
      <c r="AE547"/>
      <c r="AF547"/>
      <c r="AG547"/>
      <c r="AH547"/>
      <c r="AI547"/>
      <c r="AJ547"/>
      <c r="AK547"/>
    </row>
    <row r="548" spans="8:37" s="2" customFormat="1">
      <c r="H548" s="21">
        <f t="shared" si="122"/>
        <v>4</v>
      </c>
      <c r="I548" s="21">
        <f t="shared" si="123"/>
        <v>3</v>
      </c>
      <c r="J548" s="21">
        <f t="shared" si="124"/>
        <v>4</v>
      </c>
      <c r="K548" s="21">
        <f t="shared" si="125"/>
        <v>1</v>
      </c>
      <c r="L548" s="6">
        <f t="shared" si="121"/>
        <v>200</v>
      </c>
      <c r="N548" s="22">
        <v>180</v>
      </c>
      <c r="O548" s="100">
        <v>4</v>
      </c>
      <c r="P548" s="101">
        <v>2</v>
      </c>
      <c r="Q548" s="101">
        <v>5</v>
      </c>
      <c r="R548" s="102">
        <v>1</v>
      </c>
      <c r="S548" s="32">
        <v>67</v>
      </c>
      <c r="U548"/>
      <c r="V548"/>
      <c r="W548"/>
      <c r="X548"/>
      <c r="Y548"/>
      <c r="Z548"/>
      <c r="AB548"/>
      <c r="AC548"/>
      <c r="AD548"/>
      <c r="AE548"/>
      <c r="AF548"/>
      <c r="AG548"/>
      <c r="AH548"/>
      <c r="AI548"/>
      <c r="AJ548"/>
      <c r="AK548"/>
    </row>
    <row r="549" spans="8:37" s="2" customFormat="1">
      <c r="H549" s="21">
        <f t="shared" si="122"/>
        <v>4</v>
      </c>
      <c r="I549" s="21">
        <f t="shared" si="123"/>
        <v>2</v>
      </c>
      <c r="J549" s="21">
        <f t="shared" si="124"/>
        <v>4</v>
      </c>
      <c r="K549" s="21">
        <f t="shared" si="125"/>
        <v>2</v>
      </c>
      <c r="L549" s="6">
        <f t="shared" si="121"/>
        <v>225</v>
      </c>
      <c r="N549" s="22">
        <v>180</v>
      </c>
      <c r="O549" s="100">
        <v>4</v>
      </c>
      <c r="P549" s="101">
        <v>1</v>
      </c>
      <c r="Q549" s="101">
        <v>5</v>
      </c>
      <c r="R549" s="102">
        <v>2</v>
      </c>
      <c r="S549" s="32">
        <v>68</v>
      </c>
      <c r="U549"/>
      <c r="V549"/>
      <c r="W549"/>
      <c r="X549"/>
      <c r="Y549"/>
      <c r="Z549"/>
      <c r="AB549"/>
      <c r="AC549"/>
      <c r="AD549"/>
      <c r="AE549"/>
      <c r="AF549"/>
      <c r="AG549"/>
      <c r="AH549"/>
      <c r="AI549"/>
      <c r="AJ549"/>
      <c r="AK549"/>
    </row>
    <row r="550" spans="8:37" s="2" customFormat="1">
      <c r="H550" s="21">
        <f t="shared" si="122"/>
        <v>4</v>
      </c>
      <c r="I550" s="21">
        <f t="shared" si="123"/>
        <v>1</v>
      </c>
      <c r="J550" s="21">
        <f t="shared" si="124"/>
        <v>4</v>
      </c>
      <c r="K550" s="21">
        <f t="shared" si="125"/>
        <v>3</v>
      </c>
      <c r="L550" s="6">
        <f t="shared" si="121"/>
        <v>200</v>
      </c>
      <c r="N550" s="22">
        <v>180</v>
      </c>
      <c r="O550" s="100">
        <v>5</v>
      </c>
      <c r="P550" s="101">
        <v>2</v>
      </c>
      <c r="Q550" s="101">
        <v>4</v>
      </c>
      <c r="R550" s="102">
        <v>1</v>
      </c>
      <c r="S550" s="32">
        <v>69</v>
      </c>
      <c r="U550"/>
      <c r="V550"/>
      <c r="W550"/>
      <c r="X550"/>
      <c r="Y550"/>
      <c r="Z550"/>
      <c r="AB550"/>
      <c r="AC550"/>
      <c r="AD550"/>
      <c r="AE550"/>
      <c r="AF550"/>
      <c r="AG550"/>
      <c r="AH550"/>
      <c r="AI550"/>
      <c r="AJ550"/>
      <c r="AK550"/>
    </row>
    <row r="551" spans="8:37" s="2" customFormat="1">
      <c r="H551" s="21">
        <f t="shared" si="122"/>
        <v>3</v>
      </c>
      <c r="I551" s="21">
        <f t="shared" si="123"/>
        <v>3</v>
      </c>
      <c r="J551" s="21">
        <f t="shared" si="124"/>
        <v>5</v>
      </c>
      <c r="K551" s="21">
        <f t="shared" si="125"/>
        <v>1</v>
      </c>
      <c r="L551" s="6">
        <f t="shared" si="121"/>
        <v>192</v>
      </c>
      <c r="N551" s="22">
        <v>180</v>
      </c>
      <c r="O551" s="100">
        <v>5</v>
      </c>
      <c r="P551" s="101">
        <v>1</v>
      </c>
      <c r="Q551" s="101">
        <v>4</v>
      </c>
      <c r="R551" s="102">
        <v>2</v>
      </c>
      <c r="S551" s="32">
        <v>70</v>
      </c>
      <c r="U551"/>
      <c r="V551"/>
      <c r="W551"/>
      <c r="X551"/>
      <c r="Y551"/>
      <c r="Z551"/>
      <c r="AB551"/>
      <c r="AC551"/>
      <c r="AD551"/>
      <c r="AE551"/>
      <c r="AF551"/>
      <c r="AG551"/>
      <c r="AH551"/>
      <c r="AI551"/>
      <c r="AJ551"/>
      <c r="AK551"/>
    </row>
    <row r="552" spans="8:37" s="2" customFormat="1">
      <c r="H552" s="21">
        <f t="shared" si="122"/>
        <v>3</v>
      </c>
      <c r="I552" s="21">
        <f t="shared" si="123"/>
        <v>2</v>
      </c>
      <c r="J552" s="21">
        <f t="shared" si="124"/>
        <v>5</v>
      </c>
      <c r="K552" s="21">
        <f t="shared" si="125"/>
        <v>2</v>
      </c>
      <c r="L552" s="6">
        <f t="shared" si="121"/>
        <v>216</v>
      </c>
      <c r="N552" s="22">
        <v>180</v>
      </c>
      <c r="O552" s="100">
        <v>4</v>
      </c>
      <c r="P552" s="101">
        <v>2</v>
      </c>
      <c r="Q552" s="101">
        <v>5</v>
      </c>
      <c r="R552" s="102">
        <v>1</v>
      </c>
      <c r="S552" s="32">
        <v>71</v>
      </c>
      <c r="U552"/>
      <c r="V552"/>
      <c r="W552"/>
      <c r="X552"/>
      <c r="Y552"/>
      <c r="Z552"/>
      <c r="AB552"/>
      <c r="AC552"/>
      <c r="AD552"/>
      <c r="AE552"/>
      <c r="AF552"/>
      <c r="AG552"/>
      <c r="AH552"/>
      <c r="AI552"/>
      <c r="AJ552"/>
      <c r="AK552"/>
    </row>
    <row r="553" spans="8:37" s="2" customFormat="1">
      <c r="H553" s="21">
        <f t="shared" si="122"/>
        <v>3</v>
      </c>
      <c r="I553" s="21">
        <f t="shared" si="123"/>
        <v>1</v>
      </c>
      <c r="J553" s="21">
        <f t="shared" si="124"/>
        <v>5</v>
      </c>
      <c r="K553" s="21">
        <f t="shared" si="125"/>
        <v>3</v>
      </c>
      <c r="L553" s="6">
        <f t="shared" si="121"/>
        <v>192</v>
      </c>
      <c r="N553" s="22">
        <v>180</v>
      </c>
      <c r="O553" s="100">
        <v>4</v>
      </c>
      <c r="P553" s="101">
        <v>1</v>
      </c>
      <c r="Q553" s="101">
        <v>5</v>
      </c>
      <c r="R553" s="102">
        <v>2</v>
      </c>
      <c r="S553" s="32">
        <v>72</v>
      </c>
      <c r="U553"/>
      <c r="V553"/>
      <c r="W553"/>
      <c r="X553"/>
      <c r="Y553"/>
      <c r="Z553"/>
      <c r="AB553"/>
      <c r="AC553"/>
      <c r="AD553"/>
      <c r="AE553"/>
      <c r="AF553"/>
      <c r="AG553"/>
      <c r="AH553"/>
      <c r="AI553"/>
      <c r="AJ553"/>
      <c r="AK553"/>
    </row>
    <row r="554" spans="8:37" s="2" customFormat="1">
      <c r="H554" s="21">
        <f t="shared" si="122"/>
        <v>5</v>
      </c>
      <c r="I554" s="21">
        <f t="shared" si="123"/>
        <v>3</v>
      </c>
      <c r="J554" s="21">
        <f t="shared" si="124"/>
        <v>2</v>
      </c>
      <c r="K554" s="21">
        <f t="shared" si="125"/>
        <v>2</v>
      </c>
      <c r="L554" s="6">
        <f t="shared" si="121"/>
        <v>216</v>
      </c>
      <c r="N554" s="22">
        <v>180</v>
      </c>
      <c r="O554" s="100">
        <v>5</v>
      </c>
      <c r="P554" s="101">
        <v>1</v>
      </c>
      <c r="Q554" s="101">
        <v>2</v>
      </c>
      <c r="R554" s="102">
        <v>4</v>
      </c>
      <c r="S554" s="32">
        <v>73</v>
      </c>
      <c r="U554"/>
      <c r="V554"/>
      <c r="W554"/>
      <c r="X554"/>
      <c r="Y554"/>
      <c r="Z554"/>
      <c r="AB554"/>
      <c r="AC554"/>
      <c r="AD554"/>
      <c r="AE554"/>
      <c r="AF554"/>
      <c r="AG554"/>
      <c r="AH554"/>
      <c r="AI554"/>
      <c r="AJ554"/>
      <c r="AK554"/>
    </row>
    <row r="555" spans="8:37" s="2" customFormat="1">
      <c r="H555" s="21">
        <f t="shared" si="122"/>
        <v>5</v>
      </c>
      <c r="I555" s="21">
        <f t="shared" si="123"/>
        <v>2</v>
      </c>
      <c r="J555" s="21">
        <f t="shared" si="124"/>
        <v>2</v>
      </c>
      <c r="K555" s="21">
        <f t="shared" si="125"/>
        <v>3</v>
      </c>
      <c r="L555" s="6">
        <f t="shared" si="121"/>
        <v>216</v>
      </c>
      <c r="N555" s="22">
        <v>180</v>
      </c>
      <c r="O555" s="100">
        <v>2</v>
      </c>
      <c r="P555" s="101">
        <v>4</v>
      </c>
      <c r="Q555" s="101">
        <v>5</v>
      </c>
      <c r="R555" s="102">
        <v>1</v>
      </c>
      <c r="S555" s="32">
        <v>74</v>
      </c>
      <c r="U555"/>
      <c r="V555"/>
      <c r="W555"/>
      <c r="X555"/>
      <c r="Y555"/>
      <c r="Z555"/>
      <c r="AB555"/>
      <c r="AC555"/>
      <c r="AD555"/>
      <c r="AE555"/>
      <c r="AF555"/>
      <c r="AG555"/>
      <c r="AH555"/>
      <c r="AI555"/>
      <c r="AJ555"/>
      <c r="AK555"/>
    </row>
    <row r="556" spans="8:37" s="2" customFormat="1">
      <c r="H556" s="21">
        <f t="shared" si="122"/>
        <v>5</v>
      </c>
      <c r="I556" s="21">
        <f t="shared" si="123"/>
        <v>1</v>
      </c>
      <c r="J556" s="21">
        <f t="shared" si="124"/>
        <v>2</v>
      </c>
      <c r="K556" s="21">
        <f t="shared" si="125"/>
        <v>4</v>
      </c>
      <c r="L556" s="6">
        <f t="shared" si="121"/>
        <v>180</v>
      </c>
      <c r="N556" s="22">
        <v>180</v>
      </c>
      <c r="O556" s="100">
        <v>5</v>
      </c>
      <c r="P556" s="101">
        <v>2</v>
      </c>
      <c r="Q556" s="101">
        <v>4</v>
      </c>
      <c r="R556" s="102">
        <v>1</v>
      </c>
      <c r="S556" s="32">
        <v>75</v>
      </c>
      <c r="U556"/>
      <c r="V556"/>
      <c r="W556"/>
      <c r="X556"/>
      <c r="Y556"/>
      <c r="Z556"/>
      <c r="AB556"/>
      <c r="AC556"/>
      <c r="AD556"/>
      <c r="AE556"/>
      <c r="AF556"/>
      <c r="AG556"/>
      <c r="AH556"/>
      <c r="AI556"/>
      <c r="AJ556"/>
      <c r="AK556"/>
    </row>
    <row r="557" spans="8:37" s="2" customFormat="1">
      <c r="H557" s="21">
        <f t="shared" si="122"/>
        <v>4</v>
      </c>
      <c r="I557" s="21">
        <f t="shared" si="123"/>
        <v>3</v>
      </c>
      <c r="J557" s="21">
        <f t="shared" si="124"/>
        <v>3</v>
      </c>
      <c r="K557" s="21">
        <f t="shared" si="125"/>
        <v>2</v>
      </c>
      <c r="L557" s="6">
        <f t="shared" si="121"/>
        <v>240</v>
      </c>
      <c r="N557" s="22">
        <v>180</v>
      </c>
      <c r="O557" s="100">
        <v>5</v>
      </c>
      <c r="P557" s="101">
        <v>1</v>
      </c>
      <c r="Q557" s="101">
        <v>4</v>
      </c>
      <c r="R557" s="102">
        <v>2</v>
      </c>
      <c r="S557" s="32">
        <v>76</v>
      </c>
      <c r="U557"/>
      <c r="V557"/>
      <c r="W557"/>
      <c r="X557"/>
      <c r="Y557"/>
      <c r="Z557"/>
      <c r="AB557"/>
      <c r="AC557"/>
      <c r="AD557"/>
      <c r="AE557"/>
      <c r="AF557"/>
      <c r="AG557"/>
      <c r="AH557"/>
      <c r="AI557"/>
      <c r="AJ557"/>
      <c r="AK557"/>
    </row>
    <row r="558" spans="8:37" s="2" customFormat="1">
      <c r="H558" s="21">
        <f t="shared" si="122"/>
        <v>4</v>
      </c>
      <c r="I558" s="21">
        <f t="shared" si="123"/>
        <v>2</v>
      </c>
      <c r="J558" s="21">
        <f t="shared" si="124"/>
        <v>3</v>
      </c>
      <c r="K558" s="21">
        <f t="shared" si="125"/>
        <v>3</v>
      </c>
      <c r="L558" s="6">
        <f t="shared" si="121"/>
        <v>240</v>
      </c>
      <c r="N558" s="22">
        <v>180</v>
      </c>
      <c r="O558" s="100">
        <v>4</v>
      </c>
      <c r="P558" s="101">
        <v>2</v>
      </c>
      <c r="Q558" s="101">
        <v>5</v>
      </c>
      <c r="R558" s="102">
        <v>1</v>
      </c>
      <c r="S558" s="32">
        <v>77</v>
      </c>
      <c r="U558"/>
      <c r="V558"/>
      <c r="W558"/>
      <c r="X558"/>
      <c r="Y558"/>
      <c r="Z558"/>
      <c r="AB558"/>
      <c r="AC558"/>
      <c r="AD558"/>
      <c r="AE558"/>
      <c r="AF558"/>
      <c r="AG558"/>
      <c r="AH558"/>
      <c r="AI558"/>
      <c r="AJ558"/>
      <c r="AK558"/>
    </row>
    <row r="559" spans="8:37" s="2" customFormat="1">
      <c r="H559" s="21">
        <f t="shared" si="122"/>
        <v>4</v>
      </c>
      <c r="I559" s="21">
        <f t="shared" si="123"/>
        <v>1</v>
      </c>
      <c r="J559" s="21">
        <f t="shared" si="124"/>
        <v>3</v>
      </c>
      <c r="K559" s="21">
        <f t="shared" si="125"/>
        <v>4</v>
      </c>
      <c r="L559" s="6">
        <f t="shared" si="121"/>
        <v>200</v>
      </c>
      <c r="N559" s="22">
        <v>180</v>
      </c>
      <c r="O559" s="100">
        <v>4</v>
      </c>
      <c r="P559" s="101">
        <v>1</v>
      </c>
      <c r="Q559" s="101">
        <v>5</v>
      </c>
      <c r="R559" s="102">
        <v>2</v>
      </c>
      <c r="S559" s="32">
        <v>78</v>
      </c>
      <c r="U559"/>
      <c r="V559"/>
      <c r="W559"/>
      <c r="X559"/>
      <c r="Y559"/>
      <c r="Z559"/>
      <c r="AB559"/>
      <c r="AC559"/>
      <c r="AD559"/>
      <c r="AE559"/>
      <c r="AF559"/>
      <c r="AG559"/>
      <c r="AH559"/>
      <c r="AI559"/>
      <c r="AJ559"/>
      <c r="AK559"/>
    </row>
    <row r="560" spans="8:37" s="2" customFormat="1">
      <c r="H560" s="21">
        <f t="shared" si="122"/>
        <v>3</v>
      </c>
      <c r="I560" s="21">
        <f t="shared" si="123"/>
        <v>3</v>
      </c>
      <c r="J560" s="21">
        <f t="shared" si="124"/>
        <v>4</v>
      </c>
      <c r="K560" s="21">
        <f t="shared" si="125"/>
        <v>2</v>
      </c>
      <c r="L560" s="6">
        <f t="shared" si="121"/>
        <v>240</v>
      </c>
      <c r="N560" s="22">
        <v>180</v>
      </c>
      <c r="O560" s="100">
        <v>5</v>
      </c>
      <c r="P560" s="101">
        <v>1</v>
      </c>
      <c r="Q560" s="101">
        <v>2</v>
      </c>
      <c r="R560" s="102">
        <v>4</v>
      </c>
      <c r="S560" s="32">
        <v>79</v>
      </c>
      <c r="U560"/>
      <c r="V560"/>
      <c r="W560"/>
      <c r="X560"/>
      <c r="Y560"/>
      <c r="Z560"/>
      <c r="AB560"/>
      <c r="AC560"/>
      <c r="AD560"/>
      <c r="AE560"/>
      <c r="AF560"/>
      <c r="AG560"/>
      <c r="AH560"/>
      <c r="AI560"/>
      <c r="AJ560"/>
      <c r="AK560"/>
    </row>
    <row r="561" spans="8:37" s="2" customFormat="1">
      <c r="H561" s="21">
        <f t="shared" si="122"/>
        <v>3</v>
      </c>
      <c r="I561" s="21">
        <f t="shared" si="123"/>
        <v>2</v>
      </c>
      <c r="J561" s="21">
        <f t="shared" si="124"/>
        <v>4</v>
      </c>
      <c r="K561" s="21">
        <f t="shared" si="125"/>
        <v>3</v>
      </c>
      <c r="L561" s="6">
        <f t="shared" si="121"/>
        <v>240</v>
      </c>
      <c r="N561" s="22">
        <v>180</v>
      </c>
      <c r="O561" s="100">
        <v>2</v>
      </c>
      <c r="P561" s="101">
        <v>1</v>
      </c>
      <c r="Q561" s="101">
        <v>5</v>
      </c>
      <c r="R561" s="102">
        <v>4</v>
      </c>
      <c r="S561" s="32">
        <v>80</v>
      </c>
      <c r="U561"/>
      <c r="V561"/>
      <c r="W561"/>
      <c r="X561"/>
      <c r="Y561"/>
      <c r="Z561"/>
      <c r="AB561"/>
      <c r="AC561"/>
      <c r="AD561"/>
      <c r="AE561"/>
      <c r="AF561"/>
      <c r="AG561"/>
      <c r="AH561"/>
      <c r="AI561"/>
      <c r="AJ561"/>
      <c r="AK561"/>
    </row>
    <row r="562" spans="8:37" s="2" customFormat="1">
      <c r="H562" s="21">
        <f t="shared" si="122"/>
        <v>3</v>
      </c>
      <c r="I562" s="21">
        <f t="shared" si="123"/>
        <v>1</v>
      </c>
      <c r="J562" s="21">
        <f t="shared" si="124"/>
        <v>4</v>
      </c>
      <c r="K562" s="21">
        <f t="shared" si="125"/>
        <v>4</v>
      </c>
      <c r="L562" s="6">
        <f t="shared" si="121"/>
        <v>200</v>
      </c>
      <c r="N562" s="22">
        <v>180</v>
      </c>
      <c r="O562" s="100">
        <v>4</v>
      </c>
      <c r="P562" s="101">
        <v>1</v>
      </c>
      <c r="Q562" s="101">
        <v>2</v>
      </c>
      <c r="R562" s="102">
        <v>5</v>
      </c>
      <c r="S562" s="32">
        <v>81</v>
      </c>
      <c r="U562"/>
      <c r="V562"/>
      <c r="W562"/>
      <c r="X562"/>
      <c r="Y562"/>
      <c r="Z562"/>
      <c r="AB562"/>
      <c r="AC562"/>
      <c r="AD562"/>
      <c r="AE562"/>
      <c r="AF562"/>
      <c r="AG562"/>
      <c r="AH562"/>
      <c r="AI562"/>
      <c r="AJ562"/>
      <c r="AK562"/>
    </row>
    <row r="563" spans="8:37" s="2" customFormat="1">
      <c r="H563" s="21">
        <f t="shared" si="122"/>
        <v>4</v>
      </c>
      <c r="I563" s="21">
        <f t="shared" si="123"/>
        <v>4</v>
      </c>
      <c r="J563" s="21">
        <f t="shared" si="124"/>
        <v>4</v>
      </c>
      <c r="K563" s="21">
        <f t="shared" si="125"/>
        <v>0</v>
      </c>
      <c r="L563" s="6">
        <f t="shared" si="121"/>
        <v>125</v>
      </c>
      <c r="N563" s="22">
        <v>180</v>
      </c>
      <c r="O563" s="100">
        <v>2</v>
      </c>
      <c r="P563" s="101">
        <v>1</v>
      </c>
      <c r="Q563" s="101">
        <v>4</v>
      </c>
      <c r="R563" s="102">
        <v>5</v>
      </c>
      <c r="S563" s="32">
        <v>82</v>
      </c>
      <c r="U563"/>
      <c r="V563"/>
      <c r="W563"/>
      <c r="X563"/>
      <c r="Y563"/>
      <c r="Z563"/>
      <c r="AB563"/>
      <c r="AC563"/>
      <c r="AD563"/>
      <c r="AE563"/>
      <c r="AF563"/>
      <c r="AG563"/>
      <c r="AH563"/>
      <c r="AI563"/>
      <c r="AJ563"/>
      <c r="AK563"/>
    </row>
    <row r="564" spans="8:37" s="2" customFormat="1">
      <c r="H564" s="21">
        <f t="shared" si="122"/>
        <v>4</v>
      </c>
      <c r="I564" s="21">
        <f t="shared" si="123"/>
        <v>3</v>
      </c>
      <c r="J564" s="21">
        <f t="shared" si="124"/>
        <v>4</v>
      </c>
      <c r="K564" s="21">
        <f t="shared" si="125"/>
        <v>1</v>
      </c>
      <c r="L564" s="6">
        <f t="shared" si="121"/>
        <v>200</v>
      </c>
      <c r="N564" s="22">
        <v>180</v>
      </c>
      <c r="O564" s="100">
        <v>2</v>
      </c>
      <c r="P564" s="101">
        <v>4</v>
      </c>
      <c r="Q564" s="101">
        <v>5</v>
      </c>
      <c r="R564" s="102">
        <v>1</v>
      </c>
      <c r="S564" s="32">
        <v>83</v>
      </c>
      <c r="U564"/>
      <c r="V564"/>
      <c r="W564"/>
      <c r="X564"/>
      <c r="Y564"/>
      <c r="Z564"/>
      <c r="AB564"/>
      <c r="AC564"/>
      <c r="AD564"/>
      <c r="AE564"/>
      <c r="AF564"/>
      <c r="AG564"/>
      <c r="AH564"/>
      <c r="AI564"/>
      <c r="AJ564"/>
      <c r="AK564"/>
    </row>
    <row r="565" spans="8:37" s="2" customFormat="1">
      <c r="H565" s="21">
        <f t="shared" si="122"/>
        <v>4</v>
      </c>
      <c r="I565" s="21">
        <f t="shared" si="123"/>
        <v>2</v>
      </c>
      <c r="J565" s="21">
        <f t="shared" si="124"/>
        <v>4</v>
      </c>
      <c r="K565" s="21">
        <f t="shared" si="125"/>
        <v>2</v>
      </c>
      <c r="L565" s="6">
        <f t="shared" si="121"/>
        <v>225</v>
      </c>
      <c r="N565" s="22">
        <v>180</v>
      </c>
      <c r="O565" s="100">
        <v>1</v>
      </c>
      <c r="P565" s="101">
        <v>4</v>
      </c>
      <c r="Q565" s="101">
        <v>5</v>
      </c>
      <c r="R565" s="102">
        <v>2</v>
      </c>
      <c r="S565" s="32">
        <v>84</v>
      </c>
      <c r="U565"/>
      <c r="V565"/>
      <c r="W565"/>
      <c r="X565"/>
      <c r="Y565"/>
      <c r="Z565"/>
      <c r="AB565"/>
      <c r="AC565"/>
      <c r="AD565"/>
      <c r="AE565"/>
      <c r="AF565"/>
      <c r="AG565"/>
      <c r="AH565"/>
      <c r="AI565"/>
      <c r="AJ565"/>
      <c r="AK565"/>
    </row>
    <row r="566" spans="8:37" s="2" customFormat="1">
      <c r="H566" s="21">
        <f t="shared" si="122"/>
        <v>3</v>
      </c>
      <c r="I566" s="21">
        <f t="shared" si="123"/>
        <v>4</v>
      </c>
      <c r="J566" s="21">
        <f t="shared" si="124"/>
        <v>5</v>
      </c>
      <c r="K566" s="21">
        <f t="shared" si="125"/>
        <v>0</v>
      </c>
      <c r="L566" s="6">
        <f t="shared" si="121"/>
        <v>120</v>
      </c>
      <c r="N566" s="22">
        <v>180</v>
      </c>
      <c r="O566" s="100">
        <v>1</v>
      </c>
      <c r="P566" s="101">
        <v>2</v>
      </c>
      <c r="Q566" s="101">
        <v>5</v>
      </c>
      <c r="R566" s="102">
        <v>4</v>
      </c>
      <c r="S566" s="32">
        <v>85</v>
      </c>
      <c r="U566"/>
      <c r="V566"/>
      <c r="W566"/>
      <c r="X566"/>
      <c r="Y566"/>
      <c r="Z566"/>
      <c r="AB566"/>
      <c r="AC566"/>
      <c r="AD566"/>
      <c r="AE566"/>
      <c r="AF566"/>
      <c r="AG566"/>
      <c r="AH566"/>
      <c r="AI566"/>
      <c r="AJ566"/>
      <c r="AK566"/>
    </row>
    <row r="567" spans="8:37" s="2" customFormat="1">
      <c r="H567" s="21">
        <f t="shared" si="122"/>
        <v>3</v>
      </c>
      <c r="I567" s="21">
        <f t="shared" si="123"/>
        <v>3</v>
      </c>
      <c r="J567" s="21">
        <f t="shared" si="124"/>
        <v>5</v>
      </c>
      <c r="K567" s="21">
        <f t="shared" si="125"/>
        <v>1</v>
      </c>
      <c r="L567" s="6">
        <f t="shared" si="121"/>
        <v>192</v>
      </c>
      <c r="N567" s="22">
        <v>180</v>
      </c>
      <c r="O567" s="100">
        <v>1</v>
      </c>
      <c r="P567" s="101">
        <v>2</v>
      </c>
      <c r="Q567" s="101">
        <v>4</v>
      </c>
      <c r="R567" s="102">
        <v>5</v>
      </c>
      <c r="S567" s="32">
        <v>86</v>
      </c>
      <c r="U567"/>
      <c r="V567"/>
      <c r="W567"/>
      <c r="X567"/>
      <c r="Y567"/>
      <c r="Z567"/>
      <c r="AB567"/>
      <c r="AC567"/>
      <c r="AD567"/>
      <c r="AE567"/>
      <c r="AF567"/>
      <c r="AG567"/>
      <c r="AH567"/>
      <c r="AI567"/>
      <c r="AJ567"/>
      <c r="AK567"/>
    </row>
    <row r="568" spans="8:37" s="2" customFormat="1">
      <c r="H568" s="21">
        <f t="shared" si="122"/>
        <v>3</v>
      </c>
      <c r="I568" s="21">
        <f t="shared" si="123"/>
        <v>2</v>
      </c>
      <c r="J568" s="21">
        <f t="shared" si="124"/>
        <v>5</v>
      </c>
      <c r="K568" s="21">
        <f t="shared" si="125"/>
        <v>2</v>
      </c>
      <c r="L568" s="6">
        <f t="shared" si="121"/>
        <v>216</v>
      </c>
      <c r="N568" s="22">
        <v>180</v>
      </c>
      <c r="O568" s="100">
        <v>2</v>
      </c>
      <c r="P568" s="101">
        <v>1</v>
      </c>
      <c r="Q568" s="101">
        <v>5</v>
      </c>
      <c r="R568" s="102">
        <v>4</v>
      </c>
      <c r="S568" s="32">
        <v>87</v>
      </c>
      <c r="U568"/>
      <c r="V568"/>
      <c r="W568"/>
      <c r="X568"/>
      <c r="Y568"/>
      <c r="Z568"/>
      <c r="AB568"/>
      <c r="AC568"/>
      <c r="AD568"/>
      <c r="AE568"/>
      <c r="AF568"/>
      <c r="AG568"/>
      <c r="AH568"/>
      <c r="AI568"/>
      <c r="AJ568"/>
      <c r="AK568"/>
    </row>
    <row r="569" spans="8:37" s="2" customFormat="1">
      <c r="H569" s="21">
        <f t="shared" si="122"/>
        <v>2</v>
      </c>
      <c r="I569" s="21">
        <f t="shared" si="123"/>
        <v>4</v>
      </c>
      <c r="J569" s="21">
        <f t="shared" si="124"/>
        <v>6</v>
      </c>
      <c r="K569" s="21">
        <f t="shared" si="125"/>
        <v>0</v>
      </c>
      <c r="L569" s="6">
        <f t="shared" si="121"/>
        <v>105</v>
      </c>
      <c r="N569" s="22">
        <v>180</v>
      </c>
      <c r="O569" s="100">
        <v>4</v>
      </c>
      <c r="P569" s="101">
        <v>1</v>
      </c>
      <c r="Q569" s="101">
        <v>2</v>
      </c>
      <c r="R569" s="102">
        <v>5</v>
      </c>
      <c r="S569" s="32">
        <v>88</v>
      </c>
      <c r="U569"/>
      <c r="V569"/>
      <c r="W569"/>
      <c r="X569"/>
      <c r="Y569"/>
      <c r="Z569"/>
      <c r="AB569"/>
      <c r="AC569"/>
      <c r="AD569"/>
      <c r="AE569"/>
      <c r="AF569"/>
      <c r="AG569"/>
      <c r="AH569"/>
      <c r="AI569"/>
      <c r="AJ569"/>
      <c r="AK569"/>
    </row>
    <row r="570" spans="8:37" s="2" customFormat="1">
      <c r="H570" s="21">
        <f t="shared" si="122"/>
        <v>2</v>
      </c>
      <c r="I570" s="21">
        <f t="shared" si="123"/>
        <v>3</v>
      </c>
      <c r="J570" s="21">
        <f t="shared" si="124"/>
        <v>6</v>
      </c>
      <c r="K570" s="21">
        <f t="shared" si="125"/>
        <v>1</v>
      </c>
      <c r="L570" s="6">
        <f t="shared" si="121"/>
        <v>168</v>
      </c>
      <c r="N570" s="22">
        <v>180</v>
      </c>
      <c r="O570" s="100">
        <v>2</v>
      </c>
      <c r="P570" s="101">
        <v>1</v>
      </c>
      <c r="Q570" s="101">
        <v>4</v>
      </c>
      <c r="R570" s="102">
        <v>5</v>
      </c>
      <c r="S570" s="32">
        <v>89</v>
      </c>
      <c r="U570"/>
      <c r="V570"/>
      <c r="W570"/>
      <c r="X570"/>
      <c r="Y570"/>
      <c r="Z570"/>
      <c r="AB570"/>
      <c r="AC570"/>
      <c r="AD570"/>
      <c r="AE570"/>
      <c r="AF570"/>
      <c r="AG570"/>
      <c r="AH570"/>
      <c r="AI570"/>
      <c r="AJ570"/>
      <c r="AK570"/>
    </row>
    <row r="571" spans="8:37" s="2" customFormat="1">
      <c r="H571" s="21">
        <f t="shared" si="122"/>
        <v>2</v>
      </c>
      <c r="I571" s="21">
        <f t="shared" si="123"/>
        <v>2</v>
      </c>
      <c r="J571" s="21">
        <f t="shared" si="124"/>
        <v>6</v>
      </c>
      <c r="K571" s="21">
        <f t="shared" si="125"/>
        <v>2</v>
      </c>
      <c r="L571" s="6">
        <f t="shared" si="121"/>
        <v>189</v>
      </c>
      <c r="N571" s="22">
        <v>180</v>
      </c>
      <c r="O571" s="100">
        <v>2</v>
      </c>
      <c r="P571" s="101">
        <v>1</v>
      </c>
      <c r="Q571" s="101">
        <v>5</v>
      </c>
      <c r="R571" s="102">
        <v>4</v>
      </c>
      <c r="S571" s="32">
        <v>90</v>
      </c>
      <c r="U571"/>
      <c r="V571"/>
      <c r="W571"/>
      <c r="X571"/>
      <c r="Y571"/>
      <c r="Z571"/>
      <c r="AB571"/>
      <c r="AC571"/>
      <c r="AD571"/>
      <c r="AE571"/>
      <c r="AF571"/>
      <c r="AG571"/>
      <c r="AH571"/>
      <c r="AI571"/>
      <c r="AJ571"/>
      <c r="AK571"/>
    </row>
    <row r="572" spans="8:37" s="2" customFormat="1">
      <c r="H572" s="21">
        <f t="shared" si="122"/>
        <v>4</v>
      </c>
      <c r="I572" s="21">
        <f t="shared" si="123"/>
        <v>4</v>
      </c>
      <c r="J572" s="21">
        <f t="shared" si="124"/>
        <v>3</v>
      </c>
      <c r="K572" s="21">
        <f t="shared" si="125"/>
        <v>1</v>
      </c>
      <c r="L572" s="6">
        <f t="shared" si="121"/>
        <v>200</v>
      </c>
      <c r="N572" s="22">
        <v>180</v>
      </c>
      <c r="O572" s="100">
        <v>2</v>
      </c>
      <c r="P572" s="101">
        <v>1</v>
      </c>
      <c r="Q572" s="101">
        <v>4</v>
      </c>
      <c r="R572" s="102">
        <v>5</v>
      </c>
      <c r="S572" s="32">
        <v>91</v>
      </c>
      <c r="U572"/>
      <c r="V572"/>
      <c r="W572"/>
      <c r="X572"/>
      <c r="Y572"/>
      <c r="Z572"/>
      <c r="AB572"/>
      <c r="AC572"/>
      <c r="AD572"/>
      <c r="AE572"/>
      <c r="AF572"/>
      <c r="AG572"/>
      <c r="AH572"/>
      <c r="AI572"/>
      <c r="AJ572"/>
      <c r="AK572"/>
    </row>
    <row r="573" spans="8:37" s="2" customFormat="1">
      <c r="H573" s="21">
        <f t="shared" ref="H573:H589" si="126">O$16+C87</f>
        <v>4</v>
      </c>
      <c r="I573" s="21">
        <f t="shared" ref="I573:I589" si="127">P$16+D87</f>
        <v>3</v>
      </c>
      <c r="J573" s="21">
        <f t="shared" ref="J573:J589" si="128">Q$16+E87</f>
        <v>3</v>
      </c>
      <c r="K573" s="21">
        <f t="shared" ref="K573:K589" si="129">R$16+F87</f>
        <v>2</v>
      </c>
      <c r="L573" s="6">
        <f t="shared" si="121"/>
        <v>240</v>
      </c>
      <c r="N573" s="22">
        <v>180</v>
      </c>
      <c r="O573" s="100">
        <v>1</v>
      </c>
      <c r="P573" s="101">
        <v>2</v>
      </c>
      <c r="Q573" s="101">
        <v>5</v>
      </c>
      <c r="R573" s="102">
        <v>4</v>
      </c>
      <c r="S573" s="32">
        <v>92</v>
      </c>
      <c r="U573"/>
      <c r="V573"/>
      <c r="W573"/>
      <c r="X573"/>
      <c r="Y573"/>
      <c r="Z573"/>
      <c r="AB573"/>
      <c r="AC573"/>
      <c r="AD573"/>
      <c r="AE573"/>
      <c r="AF573"/>
      <c r="AG573"/>
      <c r="AH573"/>
      <c r="AI573"/>
      <c r="AJ573"/>
      <c r="AK573"/>
    </row>
    <row r="574" spans="8:37" s="2" customFormat="1">
      <c r="H574" s="21">
        <f t="shared" si="126"/>
        <v>4</v>
      </c>
      <c r="I574" s="21">
        <f t="shared" si="127"/>
        <v>2</v>
      </c>
      <c r="J574" s="21">
        <f t="shared" si="128"/>
        <v>3</v>
      </c>
      <c r="K574" s="21">
        <f t="shared" si="129"/>
        <v>3</v>
      </c>
      <c r="L574" s="6">
        <f t="shared" si="121"/>
        <v>240</v>
      </c>
      <c r="N574" s="22">
        <v>180</v>
      </c>
      <c r="O574" s="100">
        <v>1</v>
      </c>
      <c r="P574" s="101">
        <v>2</v>
      </c>
      <c r="Q574" s="101">
        <v>4</v>
      </c>
      <c r="R574" s="102">
        <v>5</v>
      </c>
      <c r="S574" s="32">
        <v>93</v>
      </c>
      <c r="U574"/>
      <c r="V574"/>
      <c r="W574"/>
      <c r="X574"/>
      <c r="Y574"/>
      <c r="Z574"/>
      <c r="AB574"/>
      <c r="AC574"/>
      <c r="AD574"/>
      <c r="AE574"/>
      <c r="AF574"/>
      <c r="AG574"/>
      <c r="AH574"/>
      <c r="AI574"/>
      <c r="AJ574"/>
      <c r="AK574"/>
    </row>
    <row r="575" spans="8:37" s="2" customFormat="1">
      <c r="H575" s="21">
        <f t="shared" si="126"/>
        <v>3</v>
      </c>
      <c r="I575" s="21">
        <f t="shared" si="127"/>
        <v>4</v>
      </c>
      <c r="J575" s="21">
        <f t="shared" si="128"/>
        <v>4</v>
      </c>
      <c r="K575" s="21">
        <f t="shared" si="129"/>
        <v>1</v>
      </c>
      <c r="L575" s="6">
        <f t="shared" si="121"/>
        <v>200</v>
      </c>
      <c r="N575" s="22">
        <v>180</v>
      </c>
      <c r="O575" s="100">
        <v>1</v>
      </c>
      <c r="P575" s="101">
        <v>4</v>
      </c>
      <c r="Q575" s="101">
        <v>5</v>
      </c>
      <c r="R575" s="102">
        <v>2</v>
      </c>
      <c r="S575" s="32">
        <v>94</v>
      </c>
      <c r="U575"/>
      <c r="V575"/>
      <c r="W575"/>
      <c r="X575"/>
      <c r="Y575"/>
      <c r="Z575"/>
      <c r="AB575"/>
      <c r="AC575"/>
      <c r="AD575"/>
      <c r="AE575"/>
      <c r="AF575"/>
      <c r="AG575"/>
      <c r="AH575"/>
      <c r="AI575"/>
      <c r="AJ575"/>
      <c r="AK575"/>
    </row>
    <row r="576" spans="8:37" s="2" customFormat="1">
      <c r="H576" s="21">
        <f t="shared" si="126"/>
        <v>3</v>
      </c>
      <c r="I576" s="21">
        <f t="shared" si="127"/>
        <v>3</v>
      </c>
      <c r="J576" s="21">
        <f t="shared" si="128"/>
        <v>4</v>
      </c>
      <c r="K576" s="21">
        <f t="shared" si="129"/>
        <v>2</v>
      </c>
      <c r="L576" s="6">
        <f t="shared" si="121"/>
        <v>240</v>
      </c>
      <c r="N576" s="22">
        <v>180</v>
      </c>
      <c r="O576" s="100">
        <v>1</v>
      </c>
      <c r="P576" s="101">
        <v>2</v>
      </c>
      <c r="Q576" s="101">
        <v>5</v>
      </c>
      <c r="R576" s="102">
        <v>4</v>
      </c>
      <c r="S576" s="32">
        <v>95</v>
      </c>
      <c r="U576"/>
      <c r="V576"/>
      <c r="W576"/>
      <c r="X576"/>
      <c r="Y576"/>
      <c r="Z576"/>
      <c r="AB576"/>
      <c r="AC576"/>
      <c r="AD576"/>
      <c r="AE576"/>
      <c r="AF576"/>
      <c r="AG576"/>
      <c r="AH576"/>
      <c r="AI576"/>
      <c r="AJ576"/>
      <c r="AK576"/>
    </row>
    <row r="577" spans="6:37" s="2" customFormat="1" ht="15.75" thickBot="1">
      <c r="H577" s="21">
        <f t="shared" si="126"/>
        <v>3</v>
      </c>
      <c r="I577" s="21">
        <f t="shared" si="127"/>
        <v>2</v>
      </c>
      <c r="J577" s="21">
        <f t="shared" si="128"/>
        <v>4</v>
      </c>
      <c r="K577" s="21">
        <f t="shared" si="129"/>
        <v>3</v>
      </c>
      <c r="L577" s="6">
        <f t="shared" si="121"/>
        <v>240</v>
      </c>
      <c r="N577" s="22">
        <v>180</v>
      </c>
      <c r="O577" s="103">
        <v>1</v>
      </c>
      <c r="P577" s="104">
        <v>2</v>
      </c>
      <c r="Q577" s="104">
        <v>4</v>
      </c>
      <c r="R577" s="105">
        <v>5</v>
      </c>
      <c r="S577" s="172">
        <v>96</v>
      </c>
      <c r="U577"/>
      <c r="V577"/>
      <c r="W577"/>
      <c r="X577"/>
      <c r="Y577"/>
      <c r="Z577"/>
      <c r="AB577"/>
      <c r="AC577"/>
      <c r="AD577"/>
      <c r="AE577"/>
      <c r="AF577"/>
      <c r="AG577"/>
      <c r="AH577"/>
      <c r="AI577"/>
      <c r="AJ577"/>
      <c r="AK577"/>
    </row>
    <row r="578" spans="6:37" s="2" customFormat="1">
      <c r="H578" s="21">
        <f t="shared" si="126"/>
        <v>2</v>
      </c>
      <c r="I578" s="21">
        <f t="shared" si="127"/>
        <v>4</v>
      </c>
      <c r="J578" s="21">
        <f t="shared" si="128"/>
        <v>5</v>
      </c>
      <c r="K578" s="21">
        <f t="shared" si="129"/>
        <v>1</v>
      </c>
      <c r="L578" s="6">
        <f t="shared" si="121"/>
        <v>180</v>
      </c>
      <c r="N578" s="22">
        <v>168</v>
      </c>
      <c r="O578" s="106">
        <v>6</v>
      </c>
      <c r="P578" s="107">
        <v>3</v>
      </c>
      <c r="Q578" s="107">
        <v>2</v>
      </c>
      <c r="R578" s="108">
        <v>1</v>
      </c>
      <c r="S578" s="31">
        <v>1</v>
      </c>
      <c r="U578"/>
      <c r="V578"/>
      <c r="W578"/>
      <c r="X578"/>
      <c r="Y578"/>
      <c r="Z578"/>
      <c r="AB578"/>
      <c r="AC578"/>
      <c r="AD578"/>
      <c r="AE578"/>
      <c r="AF578"/>
      <c r="AG578"/>
      <c r="AH578"/>
      <c r="AI578"/>
      <c r="AJ578"/>
      <c r="AK578"/>
    </row>
    <row r="579" spans="6:37">
      <c r="F579" s="2"/>
      <c r="H579" s="21">
        <f t="shared" si="126"/>
        <v>2</v>
      </c>
      <c r="I579" s="21">
        <f t="shared" si="127"/>
        <v>3</v>
      </c>
      <c r="J579" s="21">
        <f t="shared" si="128"/>
        <v>5</v>
      </c>
      <c r="K579" s="21">
        <f t="shared" si="129"/>
        <v>2</v>
      </c>
      <c r="L579" s="6">
        <f t="shared" si="121"/>
        <v>216</v>
      </c>
      <c r="N579" s="22">
        <v>168</v>
      </c>
      <c r="O579" s="109">
        <v>6</v>
      </c>
      <c r="P579" s="110">
        <v>3</v>
      </c>
      <c r="Q579" s="110">
        <v>1</v>
      </c>
      <c r="R579" s="111">
        <v>2</v>
      </c>
      <c r="S579" s="32">
        <v>2</v>
      </c>
      <c r="U579"/>
      <c r="V579"/>
      <c r="W579"/>
      <c r="X579"/>
      <c r="AA579" s="2"/>
      <c r="AE579"/>
    </row>
    <row r="580" spans="6:37">
      <c r="F580" s="2"/>
      <c r="H580" s="21">
        <f t="shared" si="126"/>
        <v>2</v>
      </c>
      <c r="I580" s="21">
        <f t="shared" si="127"/>
        <v>2</v>
      </c>
      <c r="J580" s="21">
        <f t="shared" si="128"/>
        <v>5</v>
      </c>
      <c r="K580" s="21">
        <f t="shared" si="129"/>
        <v>3</v>
      </c>
      <c r="L580" s="6">
        <f t="shared" si="121"/>
        <v>216</v>
      </c>
      <c r="N580" s="22">
        <v>168</v>
      </c>
      <c r="O580" s="109">
        <v>6</v>
      </c>
      <c r="P580" s="110">
        <v>2</v>
      </c>
      <c r="Q580" s="110">
        <v>1</v>
      </c>
      <c r="R580" s="111">
        <v>3</v>
      </c>
      <c r="S580" s="32">
        <v>3</v>
      </c>
      <c r="U580"/>
      <c r="V580"/>
      <c r="W580"/>
      <c r="X580"/>
      <c r="AA580" s="2"/>
      <c r="AE580"/>
    </row>
    <row r="581" spans="6:37">
      <c r="F581" s="2"/>
      <c r="H581" s="21">
        <f t="shared" si="126"/>
        <v>4</v>
      </c>
      <c r="I581" s="21">
        <f t="shared" si="127"/>
        <v>4</v>
      </c>
      <c r="J581" s="21">
        <f t="shared" si="128"/>
        <v>2</v>
      </c>
      <c r="K581" s="21">
        <f t="shared" si="129"/>
        <v>2</v>
      </c>
      <c r="L581" s="6">
        <f t="shared" si="121"/>
        <v>225</v>
      </c>
      <c r="N581" s="22">
        <v>168</v>
      </c>
      <c r="O581" s="109">
        <v>3</v>
      </c>
      <c r="P581" s="110">
        <v>6</v>
      </c>
      <c r="Q581" s="110">
        <v>2</v>
      </c>
      <c r="R581" s="111">
        <v>1</v>
      </c>
      <c r="S581" s="32">
        <v>4</v>
      </c>
      <c r="U581"/>
      <c r="V581"/>
      <c r="W581"/>
      <c r="X581"/>
      <c r="AA581" s="2"/>
      <c r="AE581"/>
    </row>
    <row r="582" spans="6:37">
      <c r="F582" s="2"/>
      <c r="H582" s="21">
        <f t="shared" si="126"/>
        <v>4</v>
      </c>
      <c r="I582" s="21">
        <f t="shared" si="127"/>
        <v>3</v>
      </c>
      <c r="J582" s="21">
        <f t="shared" si="128"/>
        <v>2</v>
      </c>
      <c r="K582" s="21">
        <f t="shared" si="129"/>
        <v>3</v>
      </c>
      <c r="L582" s="6">
        <f t="shared" si="121"/>
        <v>240</v>
      </c>
      <c r="N582" s="22">
        <v>168</v>
      </c>
      <c r="O582" s="109">
        <v>2</v>
      </c>
      <c r="P582" s="110">
        <v>6</v>
      </c>
      <c r="Q582" s="110">
        <v>3</v>
      </c>
      <c r="R582" s="111">
        <v>1</v>
      </c>
      <c r="S582" s="32">
        <v>5</v>
      </c>
      <c r="U582"/>
      <c r="V582"/>
      <c r="W582"/>
      <c r="X582"/>
      <c r="AA582" s="2"/>
      <c r="AE582"/>
    </row>
    <row r="583" spans="6:37">
      <c r="F583" s="2"/>
      <c r="H583" s="21">
        <f t="shared" si="126"/>
        <v>4</v>
      </c>
      <c r="I583" s="21">
        <f t="shared" si="127"/>
        <v>2</v>
      </c>
      <c r="J583" s="21">
        <f t="shared" si="128"/>
        <v>2</v>
      </c>
      <c r="K583" s="21">
        <f t="shared" si="129"/>
        <v>4</v>
      </c>
      <c r="L583" s="6">
        <f t="shared" si="121"/>
        <v>225</v>
      </c>
      <c r="N583" s="22">
        <v>168</v>
      </c>
      <c r="O583" s="109">
        <v>3</v>
      </c>
      <c r="P583" s="110">
        <v>6</v>
      </c>
      <c r="Q583" s="110">
        <v>1</v>
      </c>
      <c r="R583" s="111">
        <v>2</v>
      </c>
      <c r="S583" s="32">
        <v>6</v>
      </c>
      <c r="U583"/>
      <c r="V583"/>
      <c r="W583"/>
      <c r="X583"/>
      <c r="AA583" s="2"/>
      <c r="AE583"/>
    </row>
    <row r="584" spans="6:37">
      <c r="F584" s="2"/>
      <c r="H584" s="21">
        <f t="shared" si="126"/>
        <v>3</v>
      </c>
      <c r="I584" s="21">
        <f t="shared" si="127"/>
        <v>4</v>
      </c>
      <c r="J584" s="21">
        <f t="shared" si="128"/>
        <v>3</v>
      </c>
      <c r="K584" s="21">
        <f t="shared" si="129"/>
        <v>2</v>
      </c>
      <c r="L584" s="6">
        <f t="shared" si="121"/>
        <v>240</v>
      </c>
      <c r="N584" s="22">
        <v>168</v>
      </c>
      <c r="O584" s="109">
        <v>3</v>
      </c>
      <c r="P584" s="110">
        <v>6</v>
      </c>
      <c r="Q584" s="110">
        <v>2</v>
      </c>
      <c r="R584" s="111">
        <v>1</v>
      </c>
      <c r="S584" s="32">
        <v>7</v>
      </c>
      <c r="U584"/>
      <c r="V584"/>
      <c r="W584"/>
      <c r="X584"/>
      <c r="AA584" s="2"/>
      <c r="AE584"/>
    </row>
    <row r="585" spans="6:37">
      <c r="F585" s="2"/>
      <c r="H585" s="21">
        <f t="shared" si="126"/>
        <v>3</v>
      </c>
      <c r="I585" s="21">
        <f t="shared" si="127"/>
        <v>3</v>
      </c>
      <c r="J585" s="21">
        <f t="shared" si="128"/>
        <v>3</v>
      </c>
      <c r="K585" s="21">
        <f t="shared" si="129"/>
        <v>3</v>
      </c>
      <c r="L585" s="6">
        <f t="shared" si="121"/>
        <v>256</v>
      </c>
      <c r="N585" s="22">
        <v>168</v>
      </c>
      <c r="O585" s="109">
        <v>2</v>
      </c>
      <c r="P585" s="110">
        <v>6</v>
      </c>
      <c r="Q585" s="110">
        <v>3</v>
      </c>
      <c r="R585" s="111">
        <v>1</v>
      </c>
      <c r="S585" s="32">
        <v>8</v>
      </c>
      <c r="U585"/>
      <c r="V585"/>
      <c r="W585"/>
      <c r="X585"/>
      <c r="AA585" s="2"/>
      <c r="AE585"/>
    </row>
    <row r="586" spans="6:37">
      <c r="F586" s="2"/>
      <c r="H586" s="21">
        <f t="shared" si="126"/>
        <v>3</v>
      </c>
      <c r="I586" s="21">
        <f t="shared" si="127"/>
        <v>2</v>
      </c>
      <c r="J586" s="21">
        <f t="shared" si="128"/>
        <v>3</v>
      </c>
      <c r="K586" s="21">
        <f t="shared" si="129"/>
        <v>4</v>
      </c>
      <c r="L586" s="6">
        <f t="shared" si="121"/>
        <v>240</v>
      </c>
      <c r="N586" s="22">
        <v>168</v>
      </c>
      <c r="O586" s="109">
        <v>3</v>
      </c>
      <c r="P586" s="110">
        <v>6</v>
      </c>
      <c r="Q586" s="110">
        <v>1</v>
      </c>
      <c r="R586" s="111">
        <v>2</v>
      </c>
      <c r="S586" s="32">
        <v>9</v>
      </c>
      <c r="U586"/>
      <c r="V586"/>
      <c r="W586"/>
      <c r="X586"/>
      <c r="AA586" s="2"/>
      <c r="AE586"/>
    </row>
    <row r="587" spans="6:37">
      <c r="F587" s="2"/>
      <c r="H587" s="21">
        <f t="shared" si="126"/>
        <v>2</v>
      </c>
      <c r="I587" s="21">
        <f t="shared" si="127"/>
        <v>4</v>
      </c>
      <c r="J587" s="21">
        <f t="shared" si="128"/>
        <v>4</v>
      </c>
      <c r="K587" s="21">
        <f t="shared" si="129"/>
        <v>2</v>
      </c>
      <c r="L587" s="6">
        <f t="shared" si="121"/>
        <v>225</v>
      </c>
      <c r="N587" s="22">
        <v>168</v>
      </c>
      <c r="O587" s="109">
        <v>1</v>
      </c>
      <c r="P587" s="110">
        <v>6</v>
      </c>
      <c r="Q587" s="110">
        <v>3</v>
      </c>
      <c r="R587" s="111">
        <v>2</v>
      </c>
      <c r="S587" s="32">
        <v>10</v>
      </c>
      <c r="U587"/>
      <c r="V587"/>
      <c r="W587"/>
      <c r="X587"/>
      <c r="AA587" s="2"/>
      <c r="AE587"/>
    </row>
    <row r="588" spans="6:37">
      <c r="F588" s="2"/>
      <c r="H588" s="21">
        <f t="shared" si="126"/>
        <v>2</v>
      </c>
      <c r="I588" s="21">
        <f t="shared" si="127"/>
        <v>3</v>
      </c>
      <c r="J588" s="21">
        <f t="shared" si="128"/>
        <v>4</v>
      </c>
      <c r="K588" s="21">
        <f t="shared" si="129"/>
        <v>3</v>
      </c>
      <c r="L588" s="6">
        <f t="shared" si="121"/>
        <v>240</v>
      </c>
      <c r="N588" s="22">
        <v>168</v>
      </c>
      <c r="O588" s="109">
        <v>2</v>
      </c>
      <c r="P588" s="110">
        <v>6</v>
      </c>
      <c r="Q588" s="110">
        <v>1</v>
      </c>
      <c r="R588" s="111">
        <v>3</v>
      </c>
      <c r="S588" s="32">
        <v>11</v>
      </c>
      <c r="U588"/>
      <c r="V588"/>
      <c r="W588"/>
      <c r="X588"/>
      <c r="AA588" s="2"/>
      <c r="AE588"/>
    </row>
    <row r="589" spans="6:37">
      <c r="F589" s="2"/>
      <c r="H589" s="21">
        <f t="shared" si="126"/>
        <v>2</v>
      </c>
      <c r="I589" s="21">
        <f t="shared" si="127"/>
        <v>2</v>
      </c>
      <c r="J589" s="21">
        <f t="shared" si="128"/>
        <v>4</v>
      </c>
      <c r="K589" s="21">
        <f t="shared" si="129"/>
        <v>4</v>
      </c>
      <c r="L589" s="6">
        <f t="shared" si="121"/>
        <v>225</v>
      </c>
      <c r="N589" s="22">
        <v>168</v>
      </c>
      <c r="O589" s="109">
        <v>1</v>
      </c>
      <c r="P589" s="110">
        <v>6</v>
      </c>
      <c r="Q589" s="110">
        <v>2</v>
      </c>
      <c r="R589" s="111">
        <v>3</v>
      </c>
      <c r="S589" s="32">
        <v>12</v>
      </c>
      <c r="U589"/>
      <c r="V589"/>
      <c r="W589"/>
      <c r="X589"/>
      <c r="AA589" s="2"/>
      <c r="AE589"/>
    </row>
    <row r="590" spans="6:37">
      <c r="F590" s="2"/>
      <c r="H590" s="21">
        <f t="shared" ref="H590:H621" si="130">O$17+C23</f>
        <v>5</v>
      </c>
      <c r="I590" s="21">
        <f t="shared" ref="I590:I621" si="131">P$17+D23</f>
        <v>2</v>
      </c>
      <c r="J590" s="21">
        <f t="shared" ref="J590:J621" si="132">Q$17+E23</f>
        <v>4</v>
      </c>
      <c r="K590" s="21">
        <f t="shared" ref="K590:K621" si="133">R$17+F23</f>
        <v>1</v>
      </c>
      <c r="L590" s="6">
        <f t="shared" si="121"/>
        <v>180</v>
      </c>
      <c r="N590" s="22">
        <v>168</v>
      </c>
      <c r="O590" s="109">
        <v>3</v>
      </c>
      <c r="P590" s="110">
        <v>2</v>
      </c>
      <c r="Q590" s="110">
        <v>1</v>
      </c>
      <c r="R590" s="111">
        <v>6</v>
      </c>
      <c r="S590" s="32">
        <v>13</v>
      </c>
      <c r="U590"/>
      <c r="V590"/>
      <c r="W590"/>
      <c r="X590"/>
      <c r="AA590" s="2"/>
      <c r="AE590"/>
    </row>
    <row r="591" spans="6:37">
      <c r="F591" s="2"/>
      <c r="H591" s="21">
        <f t="shared" si="130"/>
        <v>5</v>
      </c>
      <c r="I591" s="21">
        <f t="shared" si="131"/>
        <v>1</v>
      </c>
      <c r="J591" s="21">
        <f t="shared" si="132"/>
        <v>4</v>
      </c>
      <c r="K591" s="21">
        <f t="shared" si="133"/>
        <v>2</v>
      </c>
      <c r="L591" s="6">
        <f t="shared" si="121"/>
        <v>180</v>
      </c>
      <c r="N591" s="22">
        <v>168</v>
      </c>
      <c r="O591" s="109">
        <v>2</v>
      </c>
      <c r="P591" s="110">
        <v>3</v>
      </c>
      <c r="Q591" s="110">
        <v>1</v>
      </c>
      <c r="R591" s="111">
        <v>6</v>
      </c>
      <c r="S591" s="32">
        <v>14</v>
      </c>
      <c r="U591"/>
      <c r="V591"/>
      <c r="W591"/>
      <c r="X591"/>
      <c r="AA591" s="2"/>
      <c r="AE591"/>
    </row>
    <row r="592" spans="6:37">
      <c r="F592" s="2"/>
      <c r="H592" s="21">
        <f t="shared" si="130"/>
        <v>5</v>
      </c>
      <c r="I592" s="21">
        <f t="shared" si="131"/>
        <v>0</v>
      </c>
      <c r="J592" s="21">
        <f t="shared" si="132"/>
        <v>4</v>
      </c>
      <c r="K592" s="21">
        <f t="shared" si="133"/>
        <v>3</v>
      </c>
      <c r="L592" s="6">
        <f t="shared" si="121"/>
        <v>120</v>
      </c>
      <c r="N592" s="22">
        <v>168</v>
      </c>
      <c r="O592" s="109">
        <v>1</v>
      </c>
      <c r="P592" s="110">
        <v>3</v>
      </c>
      <c r="Q592" s="110">
        <v>2</v>
      </c>
      <c r="R592" s="111">
        <v>6</v>
      </c>
      <c r="S592" s="32">
        <v>15</v>
      </c>
      <c r="U592"/>
      <c r="V592"/>
      <c r="W592"/>
      <c r="X592"/>
      <c r="AA592" s="2"/>
      <c r="AE592"/>
    </row>
    <row r="593" spans="6:37">
      <c r="F593" s="2"/>
      <c r="H593" s="21">
        <f t="shared" si="130"/>
        <v>4</v>
      </c>
      <c r="I593" s="21">
        <f t="shared" si="131"/>
        <v>2</v>
      </c>
      <c r="J593" s="21">
        <f t="shared" si="132"/>
        <v>5</v>
      </c>
      <c r="K593" s="21">
        <f t="shared" si="133"/>
        <v>1</v>
      </c>
      <c r="L593" s="6">
        <f t="shared" si="121"/>
        <v>180</v>
      </c>
      <c r="N593" s="22">
        <v>168</v>
      </c>
      <c r="O593" s="109">
        <v>1</v>
      </c>
      <c r="P593" s="110">
        <v>6</v>
      </c>
      <c r="Q593" s="110">
        <v>3</v>
      </c>
      <c r="R593" s="111">
        <v>2</v>
      </c>
      <c r="S593" s="32">
        <v>16</v>
      </c>
      <c r="U593"/>
      <c r="V593"/>
      <c r="W593"/>
      <c r="X593"/>
      <c r="AA593" s="2"/>
      <c r="AE593"/>
    </row>
    <row r="594" spans="6:37">
      <c r="F594" s="2"/>
      <c r="H594" s="21">
        <f t="shared" si="130"/>
        <v>4</v>
      </c>
      <c r="I594" s="21">
        <f t="shared" si="131"/>
        <v>1</v>
      </c>
      <c r="J594" s="21">
        <f t="shared" si="132"/>
        <v>5</v>
      </c>
      <c r="K594" s="21">
        <f t="shared" si="133"/>
        <v>2</v>
      </c>
      <c r="L594" s="6">
        <f t="shared" si="121"/>
        <v>180</v>
      </c>
      <c r="N594" s="22">
        <v>168</v>
      </c>
      <c r="O594" s="109">
        <v>2</v>
      </c>
      <c r="P594" s="110">
        <v>6</v>
      </c>
      <c r="Q594" s="110">
        <v>1</v>
      </c>
      <c r="R594" s="111">
        <v>3</v>
      </c>
      <c r="S594" s="32">
        <v>17</v>
      </c>
      <c r="U594"/>
      <c r="V594"/>
      <c r="W594"/>
      <c r="X594"/>
      <c r="AA594" s="2"/>
      <c r="AE594"/>
    </row>
    <row r="595" spans="6:37" s="2" customFormat="1">
      <c r="H595" s="21">
        <f t="shared" si="130"/>
        <v>4</v>
      </c>
      <c r="I595" s="21">
        <f t="shared" si="131"/>
        <v>0</v>
      </c>
      <c r="J595" s="21">
        <f t="shared" si="132"/>
        <v>5</v>
      </c>
      <c r="K595" s="21">
        <f t="shared" si="133"/>
        <v>3</v>
      </c>
      <c r="L595" s="6">
        <f t="shared" si="121"/>
        <v>120</v>
      </c>
      <c r="N595" s="22">
        <v>168</v>
      </c>
      <c r="O595" s="109">
        <v>1</v>
      </c>
      <c r="P595" s="110">
        <v>6</v>
      </c>
      <c r="Q595" s="110">
        <v>2</v>
      </c>
      <c r="R595" s="111">
        <v>3</v>
      </c>
      <c r="S595" s="32">
        <v>18</v>
      </c>
      <c r="U595"/>
      <c r="V595"/>
      <c r="W595"/>
      <c r="X595"/>
      <c r="Y595"/>
      <c r="Z595"/>
      <c r="AB595"/>
      <c r="AC595"/>
      <c r="AD595"/>
      <c r="AE595"/>
      <c r="AF595"/>
      <c r="AG595"/>
      <c r="AH595"/>
      <c r="AI595"/>
      <c r="AJ595"/>
      <c r="AK595"/>
    </row>
    <row r="596" spans="6:37" s="2" customFormat="1">
      <c r="H596" s="21">
        <f t="shared" si="130"/>
        <v>3</v>
      </c>
      <c r="I596" s="21">
        <f t="shared" si="131"/>
        <v>2</v>
      </c>
      <c r="J596" s="21">
        <f t="shared" si="132"/>
        <v>6</v>
      </c>
      <c r="K596" s="21">
        <f t="shared" si="133"/>
        <v>1</v>
      </c>
      <c r="L596" s="6">
        <f t="shared" si="121"/>
        <v>168</v>
      </c>
      <c r="N596" s="22">
        <v>168</v>
      </c>
      <c r="O596" s="109">
        <v>6</v>
      </c>
      <c r="P596" s="110">
        <v>2</v>
      </c>
      <c r="Q596" s="110">
        <v>3</v>
      </c>
      <c r="R596" s="111">
        <v>1</v>
      </c>
      <c r="S596" s="32">
        <v>19</v>
      </c>
      <c r="U596"/>
      <c r="V596"/>
      <c r="W596"/>
      <c r="X596"/>
      <c r="Y596"/>
      <c r="Z596"/>
      <c r="AB596"/>
      <c r="AC596"/>
      <c r="AD596"/>
      <c r="AE596"/>
      <c r="AF596"/>
      <c r="AG596"/>
      <c r="AH596"/>
      <c r="AI596"/>
      <c r="AJ596"/>
      <c r="AK596"/>
    </row>
    <row r="597" spans="6:37" s="2" customFormat="1">
      <c r="H597" s="21">
        <f t="shared" si="130"/>
        <v>3</v>
      </c>
      <c r="I597" s="21">
        <f t="shared" si="131"/>
        <v>1</v>
      </c>
      <c r="J597" s="21">
        <f t="shared" si="132"/>
        <v>6</v>
      </c>
      <c r="K597" s="21">
        <f t="shared" si="133"/>
        <v>2</v>
      </c>
      <c r="L597" s="6">
        <f t="shared" si="121"/>
        <v>168</v>
      </c>
      <c r="N597" s="22">
        <v>168</v>
      </c>
      <c r="O597" s="109">
        <v>6</v>
      </c>
      <c r="P597" s="110">
        <v>1</v>
      </c>
      <c r="Q597" s="110">
        <v>3</v>
      </c>
      <c r="R597" s="111">
        <v>2</v>
      </c>
      <c r="S597" s="32">
        <v>20</v>
      </c>
      <c r="U597"/>
      <c r="V597"/>
      <c r="W597"/>
      <c r="X597"/>
      <c r="Y597"/>
      <c r="Z597"/>
      <c r="AB597"/>
      <c r="AC597"/>
      <c r="AD597"/>
      <c r="AE597"/>
      <c r="AF597"/>
      <c r="AG597"/>
      <c r="AH597"/>
      <c r="AI597"/>
      <c r="AJ597"/>
      <c r="AK597"/>
    </row>
    <row r="598" spans="6:37" s="2" customFormat="1">
      <c r="H598" s="21">
        <f t="shared" si="130"/>
        <v>3</v>
      </c>
      <c r="I598" s="21">
        <f t="shared" si="131"/>
        <v>0</v>
      </c>
      <c r="J598" s="21">
        <f t="shared" si="132"/>
        <v>6</v>
      </c>
      <c r="K598" s="21">
        <f t="shared" si="133"/>
        <v>3</v>
      </c>
      <c r="L598" s="6">
        <f t="shared" si="121"/>
        <v>112</v>
      </c>
      <c r="N598" s="22">
        <v>168</v>
      </c>
      <c r="O598" s="109">
        <v>6</v>
      </c>
      <c r="P598" s="110">
        <v>3</v>
      </c>
      <c r="Q598" s="110">
        <v>2</v>
      </c>
      <c r="R598" s="111">
        <v>1</v>
      </c>
      <c r="S598" s="32">
        <v>21</v>
      </c>
      <c r="U598"/>
      <c r="V598"/>
      <c r="W598"/>
      <c r="X598"/>
      <c r="Y598"/>
      <c r="Z598"/>
      <c r="AB598"/>
      <c r="AC598"/>
      <c r="AD598"/>
      <c r="AE598"/>
      <c r="AF598"/>
      <c r="AG598"/>
      <c r="AH598"/>
      <c r="AI598"/>
      <c r="AJ598"/>
      <c r="AK598"/>
    </row>
    <row r="599" spans="6:37" s="2" customFormat="1">
      <c r="H599" s="21">
        <f t="shared" si="130"/>
        <v>5</v>
      </c>
      <c r="I599" s="21">
        <f t="shared" si="131"/>
        <v>2</v>
      </c>
      <c r="J599" s="21">
        <f t="shared" si="132"/>
        <v>3</v>
      </c>
      <c r="K599" s="21">
        <f t="shared" si="133"/>
        <v>2</v>
      </c>
      <c r="L599" s="6">
        <f t="shared" si="121"/>
        <v>216</v>
      </c>
      <c r="N599" s="22">
        <v>168</v>
      </c>
      <c r="O599" s="109">
        <v>6</v>
      </c>
      <c r="P599" s="110">
        <v>1</v>
      </c>
      <c r="Q599" s="110">
        <v>2</v>
      </c>
      <c r="R599" s="111">
        <v>3</v>
      </c>
      <c r="S599" s="32">
        <v>22</v>
      </c>
      <c r="U599"/>
      <c r="V599"/>
      <c r="W599"/>
      <c r="X599"/>
      <c r="Y599"/>
      <c r="Z599"/>
      <c r="AB599"/>
      <c r="AC599"/>
      <c r="AD599"/>
      <c r="AE599"/>
      <c r="AF599"/>
      <c r="AG599"/>
      <c r="AH599"/>
      <c r="AI599"/>
      <c r="AJ599"/>
      <c r="AK599"/>
    </row>
    <row r="600" spans="6:37" s="2" customFormat="1">
      <c r="H600" s="21">
        <f t="shared" si="130"/>
        <v>5</v>
      </c>
      <c r="I600" s="21">
        <f t="shared" si="131"/>
        <v>1</v>
      </c>
      <c r="J600" s="21">
        <f t="shared" si="132"/>
        <v>3</v>
      </c>
      <c r="K600" s="21">
        <f t="shared" si="133"/>
        <v>3</v>
      </c>
      <c r="L600" s="6">
        <f t="shared" ref="L600:L663" si="134">(H600+1)*(I600+1)*(J600+1)*(K600+1)</f>
        <v>192</v>
      </c>
      <c r="N600" s="22">
        <v>168</v>
      </c>
      <c r="O600" s="109">
        <v>6</v>
      </c>
      <c r="P600" s="110">
        <v>3</v>
      </c>
      <c r="Q600" s="110">
        <v>1</v>
      </c>
      <c r="R600" s="111">
        <v>2</v>
      </c>
      <c r="S600" s="32">
        <v>23</v>
      </c>
      <c r="U600"/>
      <c r="V600"/>
      <c r="W600"/>
      <c r="X600"/>
      <c r="Y600"/>
      <c r="Z600"/>
      <c r="AB600"/>
      <c r="AC600"/>
      <c r="AD600"/>
      <c r="AE600"/>
      <c r="AF600"/>
      <c r="AG600"/>
      <c r="AH600"/>
      <c r="AI600"/>
      <c r="AJ600"/>
      <c r="AK600"/>
    </row>
    <row r="601" spans="6:37" s="2" customFormat="1">
      <c r="H601" s="21">
        <f t="shared" si="130"/>
        <v>5</v>
      </c>
      <c r="I601" s="21">
        <f t="shared" si="131"/>
        <v>0</v>
      </c>
      <c r="J601" s="21">
        <f t="shared" si="132"/>
        <v>3</v>
      </c>
      <c r="K601" s="21">
        <f t="shared" si="133"/>
        <v>4</v>
      </c>
      <c r="L601" s="6">
        <f t="shared" si="134"/>
        <v>120</v>
      </c>
      <c r="N601" s="22">
        <v>168</v>
      </c>
      <c r="O601" s="109">
        <v>6</v>
      </c>
      <c r="P601" s="110">
        <v>2</v>
      </c>
      <c r="Q601" s="110">
        <v>1</v>
      </c>
      <c r="R601" s="111">
        <v>3</v>
      </c>
      <c r="S601" s="32">
        <v>24</v>
      </c>
      <c r="U601"/>
      <c r="V601"/>
      <c r="W601"/>
      <c r="X601"/>
      <c r="Y601"/>
      <c r="Z601"/>
      <c r="AB601"/>
      <c r="AC601"/>
      <c r="AD601"/>
      <c r="AE601"/>
      <c r="AF601"/>
      <c r="AG601"/>
      <c r="AH601"/>
      <c r="AI601"/>
      <c r="AJ601"/>
      <c r="AK601"/>
    </row>
    <row r="602" spans="6:37" s="2" customFormat="1">
      <c r="H602" s="21">
        <f t="shared" si="130"/>
        <v>4</v>
      </c>
      <c r="I602" s="21">
        <f t="shared" si="131"/>
        <v>2</v>
      </c>
      <c r="J602" s="21">
        <f t="shared" si="132"/>
        <v>4</v>
      </c>
      <c r="K602" s="21">
        <f t="shared" si="133"/>
        <v>2</v>
      </c>
      <c r="L602" s="6">
        <f t="shared" si="134"/>
        <v>225</v>
      </c>
      <c r="N602" s="22">
        <v>168</v>
      </c>
      <c r="O602" s="109">
        <v>3</v>
      </c>
      <c r="P602" s="110">
        <v>1</v>
      </c>
      <c r="Q602" s="110">
        <v>2</v>
      </c>
      <c r="R602" s="111">
        <v>6</v>
      </c>
      <c r="S602" s="32">
        <v>25</v>
      </c>
      <c r="U602"/>
      <c r="V602"/>
      <c r="W602"/>
      <c r="X602"/>
      <c r="Y602"/>
      <c r="Z602"/>
      <c r="AB602"/>
      <c r="AC602"/>
      <c r="AD602"/>
      <c r="AE602"/>
      <c r="AF602"/>
      <c r="AG602"/>
      <c r="AH602"/>
      <c r="AI602"/>
      <c r="AJ602"/>
      <c r="AK602"/>
    </row>
    <row r="603" spans="6:37" s="2" customFormat="1">
      <c r="H603" s="21">
        <f t="shared" si="130"/>
        <v>4</v>
      </c>
      <c r="I603" s="21">
        <f t="shared" si="131"/>
        <v>1</v>
      </c>
      <c r="J603" s="21">
        <f t="shared" si="132"/>
        <v>4</v>
      </c>
      <c r="K603" s="21">
        <f t="shared" si="133"/>
        <v>3</v>
      </c>
      <c r="L603" s="6">
        <f t="shared" si="134"/>
        <v>200</v>
      </c>
      <c r="N603" s="22">
        <v>168</v>
      </c>
      <c r="O603" s="109">
        <v>2</v>
      </c>
      <c r="P603" s="110">
        <v>1</v>
      </c>
      <c r="Q603" s="110">
        <v>3</v>
      </c>
      <c r="R603" s="111">
        <v>6</v>
      </c>
      <c r="S603" s="32">
        <v>26</v>
      </c>
      <c r="U603"/>
      <c r="V603"/>
      <c r="W603"/>
      <c r="X603"/>
      <c r="Y603"/>
      <c r="Z603"/>
      <c r="AB603"/>
      <c r="AC603"/>
      <c r="AD603"/>
      <c r="AE603"/>
      <c r="AF603"/>
      <c r="AG603"/>
      <c r="AH603"/>
      <c r="AI603"/>
      <c r="AJ603"/>
      <c r="AK603"/>
    </row>
    <row r="604" spans="6:37" s="2" customFormat="1">
      <c r="H604" s="21">
        <f t="shared" si="130"/>
        <v>4</v>
      </c>
      <c r="I604" s="21">
        <f t="shared" si="131"/>
        <v>0</v>
      </c>
      <c r="J604" s="21">
        <f t="shared" si="132"/>
        <v>4</v>
      </c>
      <c r="K604" s="21">
        <f t="shared" si="133"/>
        <v>4</v>
      </c>
      <c r="L604" s="6">
        <f t="shared" si="134"/>
        <v>125</v>
      </c>
      <c r="N604" s="22">
        <v>168</v>
      </c>
      <c r="O604" s="109">
        <v>3</v>
      </c>
      <c r="P604" s="110">
        <v>2</v>
      </c>
      <c r="Q604" s="110">
        <v>1</v>
      </c>
      <c r="R604" s="111">
        <v>6</v>
      </c>
      <c r="S604" s="32">
        <v>27</v>
      </c>
      <c r="U604"/>
      <c r="V604"/>
      <c r="W604"/>
      <c r="X604"/>
      <c r="Y604"/>
      <c r="Z604"/>
      <c r="AB604"/>
      <c r="AC604"/>
      <c r="AD604"/>
      <c r="AE604"/>
      <c r="AF604"/>
      <c r="AG604"/>
      <c r="AH604"/>
      <c r="AI604"/>
      <c r="AJ604"/>
      <c r="AK604"/>
    </row>
    <row r="605" spans="6:37" s="2" customFormat="1">
      <c r="H605" s="21">
        <f t="shared" si="130"/>
        <v>3</v>
      </c>
      <c r="I605" s="21">
        <f t="shared" si="131"/>
        <v>2</v>
      </c>
      <c r="J605" s="21">
        <f t="shared" si="132"/>
        <v>5</v>
      </c>
      <c r="K605" s="21">
        <f t="shared" si="133"/>
        <v>2</v>
      </c>
      <c r="L605" s="6">
        <f t="shared" si="134"/>
        <v>216</v>
      </c>
      <c r="N605" s="22">
        <v>168</v>
      </c>
      <c r="O605" s="109">
        <v>1</v>
      </c>
      <c r="P605" s="110">
        <v>2</v>
      </c>
      <c r="Q605" s="110">
        <v>3</v>
      </c>
      <c r="R605" s="111">
        <v>6</v>
      </c>
      <c r="S605" s="32">
        <v>28</v>
      </c>
      <c r="U605"/>
      <c r="V605"/>
      <c r="W605"/>
      <c r="X605"/>
      <c r="Y605"/>
      <c r="Z605"/>
      <c r="AB605"/>
      <c r="AC605"/>
      <c r="AD605"/>
      <c r="AE605"/>
      <c r="AF605"/>
      <c r="AG605"/>
      <c r="AH605"/>
      <c r="AI605"/>
      <c r="AJ605"/>
      <c r="AK605"/>
    </row>
    <row r="606" spans="6:37" s="2" customFormat="1">
      <c r="H606" s="21">
        <f t="shared" si="130"/>
        <v>3</v>
      </c>
      <c r="I606" s="21">
        <f t="shared" si="131"/>
        <v>1</v>
      </c>
      <c r="J606" s="21">
        <f t="shared" si="132"/>
        <v>5</v>
      </c>
      <c r="K606" s="21">
        <f t="shared" si="133"/>
        <v>3</v>
      </c>
      <c r="L606" s="6">
        <f t="shared" si="134"/>
        <v>192</v>
      </c>
      <c r="N606" s="22">
        <v>168</v>
      </c>
      <c r="O606" s="109">
        <v>2</v>
      </c>
      <c r="P606" s="110">
        <v>3</v>
      </c>
      <c r="Q606" s="110">
        <v>1</v>
      </c>
      <c r="R606" s="111">
        <v>6</v>
      </c>
      <c r="S606" s="32">
        <v>29</v>
      </c>
      <c r="U606"/>
      <c r="V606"/>
      <c r="W606"/>
      <c r="X606"/>
      <c r="Y606"/>
      <c r="Z606"/>
      <c r="AB606"/>
      <c r="AC606"/>
      <c r="AD606"/>
      <c r="AE606"/>
      <c r="AF606"/>
      <c r="AG606"/>
      <c r="AH606"/>
      <c r="AI606"/>
      <c r="AJ606"/>
      <c r="AK606"/>
    </row>
    <row r="607" spans="6:37" s="2" customFormat="1">
      <c r="H607" s="21">
        <f t="shared" si="130"/>
        <v>3</v>
      </c>
      <c r="I607" s="21">
        <f t="shared" si="131"/>
        <v>0</v>
      </c>
      <c r="J607" s="21">
        <f t="shared" si="132"/>
        <v>5</v>
      </c>
      <c r="K607" s="21">
        <f t="shared" si="133"/>
        <v>4</v>
      </c>
      <c r="L607" s="6">
        <f t="shared" si="134"/>
        <v>120</v>
      </c>
      <c r="N607" s="22">
        <v>168</v>
      </c>
      <c r="O607" s="109">
        <v>1</v>
      </c>
      <c r="P607" s="110">
        <v>3</v>
      </c>
      <c r="Q607" s="110">
        <v>2</v>
      </c>
      <c r="R607" s="111">
        <v>6</v>
      </c>
      <c r="S607" s="32">
        <v>30</v>
      </c>
      <c r="U607"/>
      <c r="V607"/>
      <c r="W607"/>
      <c r="X607"/>
      <c r="Y607"/>
      <c r="Z607"/>
      <c r="AB607"/>
      <c r="AC607"/>
      <c r="AD607"/>
      <c r="AE607"/>
      <c r="AF607"/>
      <c r="AG607"/>
      <c r="AH607"/>
      <c r="AI607"/>
      <c r="AJ607"/>
      <c r="AK607"/>
    </row>
    <row r="608" spans="6:37" s="2" customFormat="1">
      <c r="H608" s="21">
        <f t="shared" si="130"/>
        <v>5</v>
      </c>
      <c r="I608" s="21">
        <f t="shared" si="131"/>
        <v>2</v>
      </c>
      <c r="J608" s="21">
        <f t="shared" si="132"/>
        <v>2</v>
      </c>
      <c r="K608" s="21">
        <f t="shared" si="133"/>
        <v>3</v>
      </c>
      <c r="L608" s="6">
        <f t="shared" si="134"/>
        <v>216</v>
      </c>
      <c r="N608" s="22">
        <v>168</v>
      </c>
      <c r="O608" s="109">
        <v>6</v>
      </c>
      <c r="P608" s="110">
        <v>2</v>
      </c>
      <c r="Q608" s="110">
        <v>3</v>
      </c>
      <c r="R608" s="111">
        <v>1</v>
      </c>
      <c r="S608" s="32">
        <v>31</v>
      </c>
      <c r="U608"/>
      <c r="V608"/>
      <c r="W608"/>
      <c r="X608"/>
      <c r="Y608"/>
      <c r="Z608"/>
      <c r="AB608"/>
      <c r="AC608"/>
      <c r="AD608"/>
      <c r="AE608"/>
      <c r="AF608"/>
      <c r="AG608"/>
      <c r="AH608"/>
      <c r="AI608"/>
      <c r="AJ608"/>
      <c r="AK608"/>
    </row>
    <row r="609" spans="8:37" s="2" customFormat="1">
      <c r="H609" s="21">
        <f t="shared" si="130"/>
        <v>5</v>
      </c>
      <c r="I609" s="21">
        <f t="shared" si="131"/>
        <v>1</v>
      </c>
      <c r="J609" s="21">
        <f t="shared" si="132"/>
        <v>2</v>
      </c>
      <c r="K609" s="21">
        <f t="shared" si="133"/>
        <v>4</v>
      </c>
      <c r="L609" s="6">
        <f t="shared" si="134"/>
        <v>180</v>
      </c>
      <c r="N609" s="22">
        <v>168</v>
      </c>
      <c r="O609" s="109">
        <v>6</v>
      </c>
      <c r="P609" s="110">
        <v>1</v>
      </c>
      <c r="Q609" s="110">
        <v>3</v>
      </c>
      <c r="R609" s="111">
        <v>2</v>
      </c>
      <c r="S609" s="32">
        <v>32</v>
      </c>
      <c r="U609"/>
      <c r="V609"/>
      <c r="W609"/>
      <c r="X609"/>
      <c r="Y609"/>
      <c r="Z609"/>
      <c r="AB609"/>
      <c r="AC609"/>
      <c r="AD609"/>
      <c r="AE609"/>
      <c r="AF609"/>
      <c r="AG609"/>
      <c r="AH609"/>
      <c r="AI609"/>
      <c r="AJ609"/>
      <c r="AK609"/>
    </row>
    <row r="610" spans="8:37" s="2" customFormat="1">
      <c r="H610" s="21">
        <f t="shared" si="130"/>
        <v>5</v>
      </c>
      <c r="I610" s="21">
        <f t="shared" si="131"/>
        <v>0</v>
      </c>
      <c r="J610" s="21">
        <f t="shared" si="132"/>
        <v>2</v>
      </c>
      <c r="K610" s="21">
        <f t="shared" si="133"/>
        <v>5</v>
      </c>
      <c r="L610" s="6">
        <f t="shared" si="134"/>
        <v>108</v>
      </c>
      <c r="N610" s="22">
        <v>168</v>
      </c>
      <c r="O610" s="109">
        <v>6</v>
      </c>
      <c r="P610" s="110">
        <v>1</v>
      </c>
      <c r="Q610" s="110">
        <v>2</v>
      </c>
      <c r="R610" s="111">
        <v>3</v>
      </c>
      <c r="S610" s="32">
        <v>33</v>
      </c>
      <c r="U610"/>
      <c r="V610"/>
      <c r="W610"/>
      <c r="X610"/>
      <c r="Y610"/>
      <c r="Z610"/>
      <c r="AB610"/>
      <c r="AC610"/>
      <c r="AD610"/>
      <c r="AE610"/>
      <c r="AF610"/>
      <c r="AG610"/>
      <c r="AH610"/>
      <c r="AI610"/>
      <c r="AJ610"/>
      <c r="AK610"/>
    </row>
    <row r="611" spans="8:37" s="2" customFormat="1">
      <c r="H611" s="21">
        <f t="shared" si="130"/>
        <v>4</v>
      </c>
      <c r="I611" s="21">
        <f t="shared" si="131"/>
        <v>2</v>
      </c>
      <c r="J611" s="21">
        <f t="shared" si="132"/>
        <v>3</v>
      </c>
      <c r="K611" s="21">
        <f t="shared" si="133"/>
        <v>3</v>
      </c>
      <c r="L611" s="6">
        <f t="shared" si="134"/>
        <v>240</v>
      </c>
      <c r="N611" s="22">
        <v>168</v>
      </c>
      <c r="O611" s="109">
        <v>3</v>
      </c>
      <c r="P611" s="110">
        <v>2</v>
      </c>
      <c r="Q611" s="110">
        <v>6</v>
      </c>
      <c r="R611" s="111">
        <v>1</v>
      </c>
      <c r="S611" s="32">
        <v>34</v>
      </c>
      <c r="U611"/>
      <c r="V611"/>
      <c r="W611"/>
      <c r="X611"/>
      <c r="Y611"/>
      <c r="Z611"/>
      <c r="AB611"/>
      <c r="AC611"/>
      <c r="AD611"/>
      <c r="AE611"/>
      <c r="AF611"/>
      <c r="AG611"/>
      <c r="AH611"/>
      <c r="AI611"/>
      <c r="AJ611"/>
      <c r="AK611"/>
    </row>
    <row r="612" spans="8:37" s="2" customFormat="1">
      <c r="H612" s="21">
        <f t="shared" si="130"/>
        <v>4</v>
      </c>
      <c r="I612" s="21">
        <f t="shared" si="131"/>
        <v>1</v>
      </c>
      <c r="J612" s="21">
        <f t="shared" si="132"/>
        <v>3</v>
      </c>
      <c r="K612" s="21">
        <f t="shared" si="133"/>
        <v>4</v>
      </c>
      <c r="L612" s="6">
        <f t="shared" si="134"/>
        <v>200</v>
      </c>
      <c r="N612" s="22">
        <v>168</v>
      </c>
      <c r="O612" s="109">
        <v>3</v>
      </c>
      <c r="P612" s="110">
        <v>1</v>
      </c>
      <c r="Q612" s="110">
        <v>6</v>
      </c>
      <c r="R612" s="111">
        <v>2</v>
      </c>
      <c r="S612" s="32">
        <v>35</v>
      </c>
      <c r="U612"/>
      <c r="V612"/>
      <c r="W612"/>
      <c r="X612"/>
      <c r="Y612"/>
      <c r="Z612"/>
      <c r="AB612"/>
      <c r="AC612"/>
      <c r="AD612"/>
      <c r="AE612"/>
      <c r="AF612"/>
      <c r="AG612"/>
      <c r="AH612"/>
      <c r="AI612"/>
      <c r="AJ612"/>
      <c r="AK612"/>
    </row>
    <row r="613" spans="8:37" s="2" customFormat="1">
      <c r="H613" s="21">
        <f t="shared" si="130"/>
        <v>4</v>
      </c>
      <c r="I613" s="21">
        <f t="shared" si="131"/>
        <v>0</v>
      </c>
      <c r="J613" s="21">
        <f t="shared" si="132"/>
        <v>3</v>
      </c>
      <c r="K613" s="21">
        <f t="shared" si="133"/>
        <v>5</v>
      </c>
      <c r="L613" s="6">
        <f t="shared" si="134"/>
        <v>120</v>
      </c>
      <c r="N613" s="22">
        <v>168</v>
      </c>
      <c r="O613" s="109">
        <v>2</v>
      </c>
      <c r="P613" s="110">
        <v>3</v>
      </c>
      <c r="Q613" s="110">
        <v>6</v>
      </c>
      <c r="R613" s="111">
        <v>1</v>
      </c>
      <c r="S613" s="32">
        <v>36</v>
      </c>
      <c r="U613"/>
      <c r="V613"/>
      <c r="W613"/>
      <c r="X613"/>
      <c r="Y613"/>
      <c r="Z613"/>
      <c r="AB613"/>
      <c r="AC613"/>
      <c r="AD613"/>
      <c r="AE613"/>
      <c r="AF613"/>
      <c r="AG613"/>
      <c r="AH613"/>
      <c r="AI613"/>
      <c r="AJ613"/>
      <c r="AK613"/>
    </row>
    <row r="614" spans="8:37" s="2" customFormat="1">
      <c r="H614" s="21">
        <f t="shared" si="130"/>
        <v>3</v>
      </c>
      <c r="I614" s="21">
        <f t="shared" si="131"/>
        <v>2</v>
      </c>
      <c r="J614" s="21">
        <f t="shared" si="132"/>
        <v>4</v>
      </c>
      <c r="K614" s="21">
        <f t="shared" si="133"/>
        <v>3</v>
      </c>
      <c r="L614" s="6">
        <f t="shared" si="134"/>
        <v>240</v>
      </c>
      <c r="N614" s="22">
        <v>168</v>
      </c>
      <c r="O614" s="109">
        <v>3</v>
      </c>
      <c r="P614" s="110">
        <v>2</v>
      </c>
      <c r="Q614" s="110">
        <v>6</v>
      </c>
      <c r="R614" s="111">
        <v>1</v>
      </c>
      <c r="S614" s="32">
        <v>37</v>
      </c>
      <c r="U614"/>
      <c r="V614"/>
      <c r="W614"/>
      <c r="X614"/>
      <c r="Y614"/>
      <c r="Z614"/>
      <c r="AB614"/>
      <c r="AC614"/>
      <c r="AD614"/>
      <c r="AE614"/>
      <c r="AF614"/>
      <c r="AG614"/>
      <c r="AH614"/>
      <c r="AI614"/>
      <c r="AJ614"/>
      <c r="AK614"/>
    </row>
    <row r="615" spans="8:37" s="2" customFormat="1">
      <c r="H615" s="21">
        <f t="shared" si="130"/>
        <v>3</v>
      </c>
      <c r="I615" s="21">
        <f t="shared" si="131"/>
        <v>1</v>
      </c>
      <c r="J615" s="21">
        <f t="shared" si="132"/>
        <v>4</v>
      </c>
      <c r="K615" s="21">
        <f t="shared" si="133"/>
        <v>4</v>
      </c>
      <c r="L615" s="6">
        <f t="shared" si="134"/>
        <v>200</v>
      </c>
      <c r="N615" s="22">
        <v>168</v>
      </c>
      <c r="O615" s="109">
        <v>3</v>
      </c>
      <c r="P615" s="110">
        <v>1</v>
      </c>
      <c r="Q615" s="110">
        <v>6</v>
      </c>
      <c r="R615" s="111">
        <v>2</v>
      </c>
      <c r="S615" s="32">
        <v>38</v>
      </c>
      <c r="U615"/>
      <c r="V615"/>
      <c r="W615"/>
      <c r="X615"/>
      <c r="Y615"/>
      <c r="Z615"/>
      <c r="AB615"/>
      <c r="AC615"/>
      <c r="AD615"/>
      <c r="AE615"/>
      <c r="AF615"/>
      <c r="AG615"/>
      <c r="AH615"/>
      <c r="AI615"/>
      <c r="AJ615"/>
      <c r="AK615"/>
    </row>
    <row r="616" spans="8:37" s="2" customFormat="1">
      <c r="H616" s="21">
        <f t="shared" si="130"/>
        <v>3</v>
      </c>
      <c r="I616" s="21">
        <f t="shared" si="131"/>
        <v>0</v>
      </c>
      <c r="J616" s="21">
        <f t="shared" si="132"/>
        <v>4</v>
      </c>
      <c r="K616" s="21">
        <f t="shared" si="133"/>
        <v>5</v>
      </c>
      <c r="L616" s="6">
        <f t="shared" si="134"/>
        <v>120</v>
      </c>
      <c r="N616" s="22">
        <v>168</v>
      </c>
      <c r="O616" s="109">
        <v>2</v>
      </c>
      <c r="P616" s="110">
        <v>3</v>
      </c>
      <c r="Q616" s="110">
        <v>6</v>
      </c>
      <c r="R616" s="111">
        <v>1</v>
      </c>
      <c r="S616" s="32">
        <v>39</v>
      </c>
      <c r="U616"/>
      <c r="V616"/>
      <c r="W616"/>
      <c r="X616"/>
      <c r="Y616"/>
      <c r="Z616"/>
      <c r="AB616"/>
      <c r="AC616"/>
      <c r="AD616"/>
      <c r="AE616"/>
      <c r="AF616"/>
      <c r="AG616"/>
      <c r="AH616"/>
      <c r="AI616"/>
      <c r="AJ616"/>
      <c r="AK616"/>
    </row>
    <row r="617" spans="8:37" s="2" customFormat="1">
      <c r="H617" s="21">
        <f t="shared" si="130"/>
        <v>4</v>
      </c>
      <c r="I617" s="21">
        <f t="shared" si="131"/>
        <v>3</v>
      </c>
      <c r="J617" s="21">
        <f t="shared" si="132"/>
        <v>4</v>
      </c>
      <c r="K617" s="21">
        <f t="shared" si="133"/>
        <v>1</v>
      </c>
      <c r="L617" s="6">
        <f t="shared" si="134"/>
        <v>200</v>
      </c>
      <c r="N617" s="22">
        <v>168</v>
      </c>
      <c r="O617" s="109">
        <v>2</v>
      </c>
      <c r="P617" s="110">
        <v>1</v>
      </c>
      <c r="Q617" s="110">
        <v>6</v>
      </c>
      <c r="R617" s="111">
        <v>3</v>
      </c>
      <c r="S617" s="32">
        <v>40</v>
      </c>
      <c r="U617"/>
      <c r="V617"/>
      <c r="W617"/>
      <c r="X617"/>
      <c r="Y617"/>
      <c r="Z617"/>
      <c r="AB617"/>
      <c r="AC617"/>
      <c r="AD617"/>
      <c r="AE617"/>
      <c r="AF617"/>
      <c r="AG617"/>
      <c r="AH617"/>
      <c r="AI617"/>
      <c r="AJ617"/>
      <c r="AK617"/>
    </row>
    <row r="618" spans="8:37" s="2" customFormat="1">
      <c r="H618" s="21">
        <f t="shared" si="130"/>
        <v>4</v>
      </c>
      <c r="I618" s="21">
        <f t="shared" si="131"/>
        <v>2</v>
      </c>
      <c r="J618" s="21">
        <f t="shared" si="132"/>
        <v>4</v>
      </c>
      <c r="K618" s="21">
        <f t="shared" si="133"/>
        <v>2</v>
      </c>
      <c r="L618" s="6">
        <f t="shared" si="134"/>
        <v>225</v>
      </c>
      <c r="N618" s="22">
        <v>168</v>
      </c>
      <c r="O618" s="109">
        <v>1</v>
      </c>
      <c r="P618" s="110">
        <v>3</v>
      </c>
      <c r="Q618" s="110">
        <v>6</v>
      </c>
      <c r="R618" s="111">
        <v>2</v>
      </c>
      <c r="S618" s="32">
        <v>41</v>
      </c>
      <c r="U618"/>
      <c r="V618"/>
      <c r="W618"/>
      <c r="X618"/>
      <c r="Y618"/>
      <c r="Z618"/>
      <c r="AB618"/>
      <c r="AC618"/>
      <c r="AD618"/>
      <c r="AE618"/>
      <c r="AF618"/>
      <c r="AG618"/>
      <c r="AH618"/>
      <c r="AI618"/>
      <c r="AJ618"/>
      <c r="AK618"/>
    </row>
    <row r="619" spans="8:37" s="2" customFormat="1">
      <c r="H619" s="21">
        <f t="shared" si="130"/>
        <v>4</v>
      </c>
      <c r="I619" s="21">
        <f t="shared" si="131"/>
        <v>1</v>
      </c>
      <c r="J619" s="21">
        <f t="shared" si="132"/>
        <v>4</v>
      </c>
      <c r="K619" s="21">
        <f t="shared" si="133"/>
        <v>3</v>
      </c>
      <c r="L619" s="6">
        <f t="shared" si="134"/>
        <v>200</v>
      </c>
      <c r="N619" s="22">
        <v>168</v>
      </c>
      <c r="O619" s="109">
        <v>1</v>
      </c>
      <c r="P619" s="110">
        <v>2</v>
      </c>
      <c r="Q619" s="110">
        <v>6</v>
      </c>
      <c r="R619" s="111">
        <v>3</v>
      </c>
      <c r="S619" s="32">
        <v>42</v>
      </c>
      <c r="U619"/>
      <c r="V619"/>
      <c r="W619"/>
      <c r="X619"/>
      <c r="Y619"/>
      <c r="Z619"/>
      <c r="AB619"/>
      <c r="AC619"/>
      <c r="AD619"/>
      <c r="AE619"/>
      <c r="AF619"/>
      <c r="AG619"/>
      <c r="AH619"/>
      <c r="AI619"/>
      <c r="AJ619"/>
      <c r="AK619"/>
    </row>
    <row r="620" spans="8:37" s="2" customFormat="1">
      <c r="H620" s="21">
        <f t="shared" si="130"/>
        <v>3</v>
      </c>
      <c r="I620" s="21">
        <f t="shared" si="131"/>
        <v>3</v>
      </c>
      <c r="J620" s="21">
        <f t="shared" si="132"/>
        <v>5</v>
      </c>
      <c r="K620" s="21">
        <f t="shared" si="133"/>
        <v>1</v>
      </c>
      <c r="L620" s="6">
        <f t="shared" si="134"/>
        <v>192</v>
      </c>
      <c r="N620" s="22">
        <v>168</v>
      </c>
      <c r="O620" s="109">
        <v>2</v>
      </c>
      <c r="P620" s="110">
        <v>1</v>
      </c>
      <c r="Q620" s="110">
        <v>6</v>
      </c>
      <c r="R620" s="111">
        <v>3</v>
      </c>
      <c r="S620" s="32">
        <v>43</v>
      </c>
      <c r="U620"/>
      <c r="V620"/>
      <c r="W620"/>
      <c r="X620"/>
      <c r="Y620"/>
      <c r="Z620"/>
      <c r="AB620"/>
      <c r="AC620"/>
      <c r="AD620"/>
      <c r="AE620"/>
      <c r="AF620"/>
      <c r="AG620"/>
      <c r="AH620"/>
      <c r="AI620"/>
      <c r="AJ620"/>
      <c r="AK620"/>
    </row>
    <row r="621" spans="8:37" s="2" customFormat="1">
      <c r="H621" s="21">
        <f t="shared" si="130"/>
        <v>3</v>
      </c>
      <c r="I621" s="21">
        <f t="shared" si="131"/>
        <v>2</v>
      </c>
      <c r="J621" s="21">
        <f t="shared" si="132"/>
        <v>5</v>
      </c>
      <c r="K621" s="21">
        <f t="shared" si="133"/>
        <v>2</v>
      </c>
      <c r="L621" s="6">
        <f t="shared" si="134"/>
        <v>216</v>
      </c>
      <c r="N621" s="22">
        <v>168</v>
      </c>
      <c r="O621" s="109">
        <v>1</v>
      </c>
      <c r="P621" s="110">
        <v>3</v>
      </c>
      <c r="Q621" s="110">
        <v>6</v>
      </c>
      <c r="R621" s="111">
        <v>2</v>
      </c>
      <c r="S621" s="32">
        <v>44</v>
      </c>
      <c r="U621"/>
      <c r="V621"/>
      <c r="W621"/>
      <c r="X621"/>
      <c r="Y621"/>
      <c r="Z621"/>
      <c r="AB621"/>
      <c r="AC621"/>
      <c r="AD621"/>
      <c r="AE621"/>
      <c r="AF621"/>
      <c r="AG621"/>
      <c r="AH621"/>
      <c r="AI621"/>
      <c r="AJ621"/>
      <c r="AK621"/>
    </row>
    <row r="622" spans="8:37" s="2" customFormat="1">
      <c r="H622" s="21">
        <f t="shared" ref="H622:H653" si="135">O$17+C55</f>
        <v>3</v>
      </c>
      <c r="I622" s="21">
        <f t="shared" ref="I622:I653" si="136">P$17+D55</f>
        <v>1</v>
      </c>
      <c r="J622" s="21">
        <f t="shared" ref="J622:J653" si="137">Q$17+E55</f>
        <v>5</v>
      </c>
      <c r="K622" s="21">
        <f t="shared" ref="K622:K653" si="138">R$17+F55</f>
        <v>3</v>
      </c>
      <c r="L622" s="6">
        <f t="shared" si="134"/>
        <v>192</v>
      </c>
      <c r="N622" s="22">
        <v>168</v>
      </c>
      <c r="O622" s="109">
        <v>1</v>
      </c>
      <c r="P622" s="110">
        <v>2</v>
      </c>
      <c r="Q622" s="110">
        <v>6</v>
      </c>
      <c r="R622" s="111">
        <v>3</v>
      </c>
      <c r="S622" s="32">
        <v>45</v>
      </c>
      <c r="U622"/>
      <c r="V622"/>
      <c r="W622"/>
      <c r="X622"/>
      <c r="Y622"/>
      <c r="Z622"/>
      <c r="AB622"/>
      <c r="AC622"/>
      <c r="AD622"/>
      <c r="AE622"/>
      <c r="AF622"/>
      <c r="AG622"/>
      <c r="AH622"/>
      <c r="AI622"/>
      <c r="AJ622"/>
      <c r="AK622"/>
    </row>
    <row r="623" spans="8:37" s="2" customFormat="1">
      <c r="H623" s="21">
        <f t="shared" si="135"/>
        <v>2</v>
      </c>
      <c r="I623" s="21">
        <f t="shared" si="136"/>
        <v>3</v>
      </c>
      <c r="J623" s="21">
        <f t="shared" si="137"/>
        <v>6</v>
      </c>
      <c r="K623" s="21">
        <f t="shared" si="138"/>
        <v>1</v>
      </c>
      <c r="L623" s="6">
        <f t="shared" si="134"/>
        <v>168</v>
      </c>
      <c r="N623" s="22">
        <v>168</v>
      </c>
      <c r="O623" s="109">
        <v>3</v>
      </c>
      <c r="P623" s="110">
        <v>1</v>
      </c>
      <c r="Q623" s="110">
        <v>2</v>
      </c>
      <c r="R623" s="111">
        <v>6</v>
      </c>
      <c r="S623" s="32">
        <v>46</v>
      </c>
      <c r="U623"/>
      <c r="V623"/>
      <c r="W623"/>
      <c r="X623"/>
      <c r="Y623"/>
      <c r="Z623"/>
      <c r="AB623"/>
      <c r="AC623"/>
      <c r="AD623"/>
      <c r="AE623"/>
      <c r="AF623"/>
      <c r="AG623"/>
      <c r="AH623"/>
      <c r="AI623"/>
      <c r="AJ623"/>
      <c r="AK623"/>
    </row>
    <row r="624" spans="8:37" s="2" customFormat="1">
      <c r="H624" s="21">
        <f t="shared" si="135"/>
        <v>2</v>
      </c>
      <c r="I624" s="21">
        <f t="shared" si="136"/>
        <v>2</v>
      </c>
      <c r="J624" s="21">
        <f t="shared" si="137"/>
        <v>6</v>
      </c>
      <c r="K624" s="21">
        <f t="shared" si="138"/>
        <v>2</v>
      </c>
      <c r="L624" s="6">
        <f t="shared" si="134"/>
        <v>189</v>
      </c>
      <c r="N624" s="22">
        <v>168</v>
      </c>
      <c r="O624" s="109">
        <v>2</v>
      </c>
      <c r="P624" s="110">
        <v>1</v>
      </c>
      <c r="Q624" s="110">
        <v>3</v>
      </c>
      <c r="R624" s="111">
        <v>6</v>
      </c>
      <c r="S624" s="32">
        <v>47</v>
      </c>
      <c r="U624"/>
      <c r="V624"/>
      <c r="W624"/>
      <c r="X624"/>
      <c r="Y624"/>
      <c r="Z624"/>
      <c r="AB624"/>
      <c r="AC624"/>
      <c r="AD624"/>
      <c r="AE624"/>
      <c r="AF624"/>
      <c r="AG624"/>
      <c r="AH624"/>
      <c r="AI624"/>
      <c r="AJ624"/>
      <c r="AK624"/>
    </row>
    <row r="625" spans="6:37" s="2" customFormat="1" ht="15.75" thickBot="1">
      <c r="H625" s="21">
        <f t="shared" si="135"/>
        <v>2</v>
      </c>
      <c r="I625" s="21">
        <f t="shared" si="136"/>
        <v>1</v>
      </c>
      <c r="J625" s="21">
        <f t="shared" si="137"/>
        <v>6</v>
      </c>
      <c r="K625" s="21">
        <f t="shared" si="138"/>
        <v>3</v>
      </c>
      <c r="L625" s="6">
        <f t="shared" si="134"/>
        <v>168</v>
      </c>
      <c r="N625" s="22">
        <v>168</v>
      </c>
      <c r="O625" s="112">
        <v>1</v>
      </c>
      <c r="P625" s="113">
        <v>2</v>
      </c>
      <c r="Q625" s="113">
        <v>3</v>
      </c>
      <c r="R625" s="114">
        <v>6</v>
      </c>
      <c r="S625" s="172">
        <v>48</v>
      </c>
      <c r="U625"/>
      <c r="V625"/>
      <c r="W625"/>
      <c r="X625"/>
      <c r="Y625"/>
      <c r="Z625"/>
      <c r="AB625"/>
      <c r="AC625"/>
      <c r="AD625"/>
      <c r="AE625"/>
      <c r="AF625"/>
      <c r="AG625"/>
      <c r="AH625"/>
      <c r="AI625"/>
      <c r="AJ625"/>
      <c r="AK625"/>
    </row>
    <row r="626" spans="6:37" s="2" customFormat="1">
      <c r="H626" s="21">
        <f t="shared" si="135"/>
        <v>4</v>
      </c>
      <c r="I626" s="21">
        <f t="shared" si="136"/>
        <v>3</v>
      </c>
      <c r="J626" s="21">
        <f t="shared" si="137"/>
        <v>3</v>
      </c>
      <c r="K626" s="21">
        <f t="shared" si="138"/>
        <v>2</v>
      </c>
      <c r="L626" s="6">
        <f t="shared" si="134"/>
        <v>240</v>
      </c>
      <c r="N626" s="22">
        <v>144</v>
      </c>
      <c r="O626" s="115">
        <v>5</v>
      </c>
      <c r="P626" s="116">
        <v>5</v>
      </c>
      <c r="Q626" s="116">
        <v>1</v>
      </c>
      <c r="R626" s="117">
        <v>1</v>
      </c>
      <c r="S626" s="31">
        <v>1</v>
      </c>
      <c r="U626"/>
      <c r="V626"/>
      <c r="W626"/>
      <c r="X626"/>
      <c r="Y626"/>
      <c r="Z626"/>
      <c r="AB626"/>
      <c r="AC626"/>
      <c r="AD626"/>
      <c r="AE626"/>
      <c r="AF626"/>
      <c r="AG626"/>
      <c r="AH626"/>
      <c r="AI626"/>
      <c r="AJ626"/>
      <c r="AK626"/>
    </row>
    <row r="627" spans="6:37">
      <c r="F627" s="2"/>
      <c r="H627" s="21">
        <f t="shared" si="135"/>
        <v>4</v>
      </c>
      <c r="I627" s="21">
        <f t="shared" si="136"/>
        <v>2</v>
      </c>
      <c r="J627" s="21">
        <f t="shared" si="137"/>
        <v>3</v>
      </c>
      <c r="K627" s="21">
        <f t="shared" si="138"/>
        <v>3</v>
      </c>
      <c r="L627" s="6">
        <f t="shared" si="134"/>
        <v>240</v>
      </c>
      <c r="N627" s="22">
        <v>144</v>
      </c>
      <c r="O627" s="118">
        <v>1</v>
      </c>
      <c r="P627" s="119">
        <v>5</v>
      </c>
      <c r="Q627" s="119">
        <v>1</v>
      </c>
      <c r="R627" s="120">
        <v>5</v>
      </c>
      <c r="S627" s="32">
        <v>2</v>
      </c>
      <c r="U627"/>
      <c r="V627"/>
      <c r="W627"/>
      <c r="X627"/>
      <c r="AA627" s="2"/>
      <c r="AE627"/>
    </row>
    <row r="628" spans="6:37">
      <c r="F628" s="2"/>
      <c r="H628" s="21">
        <f t="shared" si="135"/>
        <v>4</v>
      </c>
      <c r="I628" s="21">
        <f t="shared" si="136"/>
        <v>1</v>
      </c>
      <c r="J628" s="21">
        <f t="shared" si="137"/>
        <v>3</v>
      </c>
      <c r="K628" s="21">
        <f t="shared" si="138"/>
        <v>4</v>
      </c>
      <c r="L628" s="6">
        <f t="shared" si="134"/>
        <v>200</v>
      </c>
      <c r="N628" s="22">
        <v>144</v>
      </c>
      <c r="O628" s="118">
        <v>5</v>
      </c>
      <c r="P628" s="119">
        <v>1</v>
      </c>
      <c r="Q628" s="119">
        <v>1</v>
      </c>
      <c r="R628" s="120">
        <v>5</v>
      </c>
      <c r="S628" s="32">
        <v>3</v>
      </c>
      <c r="U628"/>
      <c r="V628"/>
      <c r="W628"/>
      <c r="X628"/>
      <c r="AA628" s="2"/>
      <c r="AE628"/>
    </row>
    <row r="629" spans="6:37">
      <c r="F629" s="2"/>
      <c r="H629" s="21">
        <f t="shared" si="135"/>
        <v>3</v>
      </c>
      <c r="I629" s="21">
        <f t="shared" si="136"/>
        <v>3</v>
      </c>
      <c r="J629" s="21">
        <f t="shared" si="137"/>
        <v>4</v>
      </c>
      <c r="K629" s="21">
        <f t="shared" si="138"/>
        <v>2</v>
      </c>
      <c r="L629" s="6">
        <f t="shared" si="134"/>
        <v>240</v>
      </c>
      <c r="N629" s="22">
        <v>144</v>
      </c>
      <c r="O629" s="118">
        <v>1</v>
      </c>
      <c r="P629" s="119">
        <v>5</v>
      </c>
      <c r="Q629" s="119">
        <v>5</v>
      </c>
      <c r="R629" s="120">
        <v>1</v>
      </c>
      <c r="S629" s="32">
        <v>4</v>
      </c>
      <c r="U629"/>
      <c r="V629"/>
      <c r="W629"/>
      <c r="X629"/>
      <c r="AA629" s="2"/>
      <c r="AE629"/>
    </row>
    <row r="630" spans="6:37">
      <c r="F630" s="2"/>
      <c r="H630" s="21">
        <f t="shared" si="135"/>
        <v>3</v>
      </c>
      <c r="I630" s="21">
        <f t="shared" si="136"/>
        <v>2</v>
      </c>
      <c r="J630" s="21">
        <f t="shared" si="137"/>
        <v>4</v>
      </c>
      <c r="K630" s="21">
        <f t="shared" si="138"/>
        <v>3</v>
      </c>
      <c r="L630" s="6">
        <f t="shared" si="134"/>
        <v>240</v>
      </c>
      <c r="N630" s="22">
        <v>144</v>
      </c>
      <c r="O630" s="118">
        <v>5</v>
      </c>
      <c r="P630" s="119">
        <v>1</v>
      </c>
      <c r="Q630" s="119">
        <v>5</v>
      </c>
      <c r="R630" s="120">
        <v>1</v>
      </c>
      <c r="S630" s="32">
        <v>5</v>
      </c>
      <c r="U630"/>
      <c r="V630"/>
      <c r="W630"/>
      <c r="X630"/>
      <c r="AA630" s="2"/>
      <c r="AE630"/>
    </row>
    <row r="631" spans="6:37" ht="15.75" thickBot="1">
      <c r="F631" s="2"/>
      <c r="H631" s="21">
        <f t="shared" si="135"/>
        <v>3</v>
      </c>
      <c r="I631" s="21">
        <f t="shared" si="136"/>
        <v>1</v>
      </c>
      <c r="J631" s="21">
        <f t="shared" si="137"/>
        <v>4</v>
      </c>
      <c r="K631" s="21">
        <f t="shared" si="138"/>
        <v>4</v>
      </c>
      <c r="L631" s="6">
        <f t="shared" si="134"/>
        <v>200</v>
      </c>
      <c r="N631" s="22">
        <v>144</v>
      </c>
      <c r="O631" s="121">
        <v>1</v>
      </c>
      <c r="P631" s="122">
        <v>1</v>
      </c>
      <c r="Q631" s="122">
        <v>5</v>
      </c>
      <c r="R631" s="123">
        <v>5</v>
      </c>
      <c r="S631" s="172">
        <v>6</v>
      </c>
      <c r="U631"/>
      <c r="V631"/>
      <c r="W631"/>
      <c r="X631"/>
      <c r="AA631" s="2"/>
      <c r="AE631"/>
    </row>
    <row r="632" spans="6:37">
      <c r="F632" s="2"/>
      <c r="H632" s="21">
        <f t="shared" si="135"/>
        <v>2</v>
      </c>
      <c r="I632" s="21">
        <f t="shared" si="136"/>
        <v>3</v>
      </c>
      <c r="J632" s="21">
        <f t="shared" si="137"/>
        <v>5</v>
      </c>
      <c r="K632" s="21">
        <f t="shared" si="138"/>
        <v>2</v>
      </c>
      <c r="L632" s="6">
        <f t="shared" si="134"/>
        <v>216</v>
      </c>
      <c r="N632" s="22">
        <v>140</v>
      </c>
      <c r="O632" s="47">
        <v>6</v>
      </c>
      <c r="P632" s="48">
        <v>4</v>
      </c>
      <c r="Q632" s="48">
        <v>1</v>
      </c>
      <c r="R632" s="124">
        <v>1</v>
      </c>
      <c r="S632" s="31">
        <v>1</v>
      </c>
      <c r="U632"/>
      <c r="V632"/>
      <c r="W632"/>
      <c r="X632"/>
      <c r="AA632" s="2"/>
      <c r="AE632"/>
    </row>
    <row r="633" spans="6:37">
      <c r="F633" s="2"/>
      <c r="H633" s="21">
        <f t="shared" si="135"/>
        <v>2</v>
      </c>
      <c r="I633" s="21">
        <f t="shared" si="136"/>
        <v>2</v>
      </c>
      <c r="J633" s="21">
        <f t="shared" si="137"/>
        <v>5</v>
      </c>
      <c r="K633" s="21">
        <f t="shared" si="138"/>
        <v>3</v>
      </c>
      <c r="L633" s="6">
        <f t="shared" si="134"/>
        <v>216</v>
      </c>
      <c r="N633" s="22">
        <v>140</v>
      </c>
      <c r="O633" s="49">
        <v>4</v>
      </c>
      <c r="P633" s="16">
        <v>6</v>
      </c>
      <c r="Q633" s="16">
        <v>1</v>
      </c>
      <c r="R633" s="125">
        <v>1</v>
      </c>
      <c r="S633" s="32">
        <v>2</v>
      </c>
      <c r="U633"/>
      <c r="V633"/>
      <c r="W633"/>
      <c r="X633"/>
      <c r="AA633" s="2"/>
      <c r="AE633"/>
    </row>
    <row r="634" spans="6:37">
      <c r="F634" s="2"/>
      <c r="H634" s="21">
        <f t="shared" si="135"/>
        <v>2</v>
      </c>
      <c r="I634" s="21">
        <f t="shared" si="136"/>
        <v>1</v>
      </c>
      <c r="J634" s="21">
        <f t="shared" si="137"/>
        <v>5</v>
      </c>
      <c r="K634" s="21">
        <f t="shared" si="138"/>
        <v>4</v>
      </c>
      <c r="L634" s="6">
        <f t="shared" si="134"/>
        <v>180</v>
      </c>
      <c r="N634" s="22">
        <v>140</v>
      </c>
      <c r="O634" s="49">
        <v>1</v>
      </c>
      <c r="P634" s="16">
        <v>6</v>
      </c>
      <c r="Q634" s="16">
        <v>4</v>
      </c>
      <c r="R634" s="125">
        <v>1</v>
      </c>
      <c r="S634" s="32">
        <v>3</v>
      </c>
      <c r="U634"/>
      <c r="V634"/>
      <c r="W634"/>
      <c r="X634"/>
      <c r="AA634" s="2"/>
      <c r="AE634"/>
    </row>
    <row r="635" spans="6:37">
      <c r="F635" s="2"/>
      <c r="H635" s="21">
        <f t="shared" si="135"/>
        <v>4</v>
      </c>
      <c r="I635" s="21">
        <f t="shared" si="136"/>
        <v>3</v>
      </c>
      <c r="J635" s="21">
        <f t="shared" si="137"/>
        <v>2</v>
      </c>
      <c r="K635" s="21">
        <f t="shared" si="138"/>
        <v>3</v>
      </c>
      <c r="L635" s="6">
        <f t="shared" si="134"/>
        <v>240</v>
      </c>
      <c r="N635" s="22">
        <v>140</v>
      </c>
      <c r="O635" s="49">
        <v>1</v>
      </c>
      <c r="P635" s="16">
        <v>6</v>
      </c>
      <c r="Q635" s="16">
        <v>1</v>
      </c>
      <c r="R635" s="125">
        <v>4</v>
      </c>
      <c r="S635" s="32">
        <v>4</v>
      </c>
      <c r="U635"/>
      <c r="V635"/>
      <c r="W635"/>
      <c r="X635"/>
      <c r="AA635" s="2"/>
      <c r="AE635"/>
    </row>
    <row r="636" spans="6:37">
      <c r="F636" s="2"/>
      <c r="H636" s="21">
        <f t="shared" si="135"/>
        <v>4</v>
      </c>
      <c r="I636" s="21">
        <f t="shared" si="136"/>
        <v>2</v>
      </c>
      <c r="J636" s="21">
        <f t="shared" si="137"/>
        <v>2</v>
      </c>
      <c r="K636" s="21">
        <f t="shared" si="138"/>
        <v>4</v>
      </c>
      <c r="L636" s="6">
        <f t="shared" si="134"/>
        <v>225</v>
      </c>
      <c r="N636" s="22">
        <v>140</v>
      </c>
      <c r="O636" s="49">
        <v>1</v>
      </c>
      <c r="P636" s="16">
        <v>4</v>
      </c>
      <c r="Q636" s="16">
        <v>1</v>
      </c>
      <c r="R636" s="125">
        <v>6</v>
      </c>
      <c r="S636" s="32">
        <v>5</v>
      </c>
      <c r="U636"/>
      <c r="V636"/>
      <c r="W636"/>
      <c r="X636"/>
      <c r="AA636" s="2"/>
      <c r="AE636"/>
    </row>
    <row r="637" spans="6:37">
      <c r="F637" s="2"/>
      <c r="H637" s="21">
        <f t="shared" si="135"/>
        <v>4</v>
      </c>
      <c r="I637" s="21">
        <f t="shared" si="136"/>
        <v>1</v>
      </c>
      <c r="J637" s="21">
        <f t="shared" si="137"/>
        <v>2</v>
      </c>
      <c r="K637" s="21">
        <f t="shared" si="138"/>
        <v>5</v>
      </c>
      <c r="L637" s="6">
        <f t="shared" si="134"/>
        <v>180</v>
      </c>
      <c r="N637" s="22">
        <v>140</v>
      </c>
      <c r="O637" s="49">
        <v>6</v>
      </c>
      <c r="P637" s="16">
        <v>1</v>
      </c>
      <c r="Q637" s="16">
        <v>1</v>
      </c>
      <c r="R637" s="125">
        <v>4</v>
      </c>
      <c r="S637" s="32">
        <v>6</v>
      </c>
      <c r="U637"/>
      <c r="V637"/>
      <c r="W637"/>
      <c r="X637"/>
      <c r="AA637" s="2"/>
      <c r="AE637"/>
    </row>
    <row r="638" spans="6:37">
      <c r="F638" s="2"/>
      <c r="H638" s="21">
        <f t="shared" si="135"/>
        <v>3</v>
      </c>
      <c r="I638" s="21">
        <f t="shared" si="136"/>
        <v>3</v>
      </c>
      <c r="J638" s="21">
        <f t="shared" si="137"/>
        <v>3</v>
      </c>
      <c r="K638" s="21">
        <f t="shared" si="138"/>
        <v>3</v>
      </c>
      <c r="L638" s="6">
        <f t="shared" si="134"/>
        <v>256</v>
      </c>
      <c r="N638" s="22">
        <v>140</v>
      </c>
      <c r="O638" s="49">
        <v>4</v>
      </c>
      <c r="P638" s="16">
        <v>1</v>
      </c>
      <c r="Q638" s="16">
        <v>1</v>
      </c>
      <c r="R638" s="125">
        <v>6</v>
      </c>
      <c r="S638" s="32">
        <v>7</v>
      </c>
      <c r="U638"/>
      <c r="V638"/>
      <c r="W638"/>
      <c r="X638"/>
      <c r="AA638" s="2"/>
      <c r="AE638"/>
    </row>
    <row r="639" spans="6:37">
      <c r="F639" s="2"/>
      <c r="H639" s="21">
        <f t="shared" si="135"/>
        <v>3</v>
      </c>
      <c r="I639" s="21">
        <f t="shared" si="136"/>
        <v>2</v>
      </c>
      <c r="J639" s="21">
        <f t="shared" si="137"/>
        <v>3</v>
      </c>
      <c r="K639" s="21">
        <f t="shared" si="138"/>
        <v>4</v>
      </c>
      <c r="L639" s="6">
        <f t="shared" si="134"/>
        <v>240</v>
      </c>
      <c r="N639" s="22">
        <v>140</v>
      </c>
      <c r="O639" s="49">
        <v>6</v>
      </c>
      <c r="P639" s="16">
        <v>1</v>
      </c>
      <c r="Q639" s="16">
        <v>4</v>
      </c>
      <c r="R639" s="125">
        <v>1</v>
      </c>
      <c r="S639" s="32">
        <v>8</v>
      </c>
      <c r="U639"/>
      <c r="V639"/>
      <c r="W639"/>
      <c r="X639"/>
      <c r="AA639" s="2"/>
      <c r="AE639"/>
    </row>
    <row r="640" spans="6:37">
      <c r="F640" s="2"/>
      <c r="H640" s="21">
        <f t="shared" si="135"/>
        <v>3</v>
      </c>
      <c r="I640" s="21">
        <f t="shared" si="136"/>
        <v>1</v>
      </c>
      <c r="J640" s="21">
        <f t="shared" si="137"/>
        <v>3</v>
      </c>
      <c r="K640" s="21">
        <f t="shared" si="138"/>
        <v>5</v>
      </c>
      <c r="L640" s="6">
        <f t="shared" si="134"/>
        <v>192</v>
      </c>
      <c r="N640" s="22">
        <v>140</v>
      </c>
      <c r="O640" s="49">
        <v>4</v>
      </c>
      <c r="P640" s="16">
        <v>1</v>
      </c>
      <c r="Q640" s="16">
        <v>6</v>
      </c>
      <c r="R640" s="125">
        <v>1</v>
      </c>
      <c r="S640" s="32">
        <v>9</v>
      </c>
      <c r="U640"/>
      <c r="V640"/>
      <c r="W640"/>
      <c r="X640"/>
      <c r="AA640" s="2"/>
      <c r="AE640"/>
    </row>
    <row r="641" spans="6:31">
      <c r="F641" s="2"/>
      <c r="H641" s="21">
        <f t="shared" si="135"/>
        <v>2</v>
      </c>
      <c r="I641" s="21">
        <f t="shared" si="136"/>
        <v>3</v>
      </c>
      <c r="J641" s="21">
        <f t="shared" si="137"/>
        <v>4</v>
      </c>
      <c r="K641" s="21">
        <f t="shared" si="138"/>
        <v>3</v>
      </c>
      <c r="L641" s="6">
        <f t="shared" si="134"/>
        <v>240</v>
      </c>
      <c r="N641" s="22">
        <v>140</v>
      </c>
      <c r="O641" s="49">
        <v>1</v>
      </c>
      <c r="P641" s="16">
        <v>4</v>
      </c>
      <c r="Q641" s="16">
        <v>6</v>
      </c>
      <c r="R641" s="125">
        <v>1</v>
      </c>
      <c r="S641" s="32">
        <v>10</v>
      </c>
      <c r="U641"/>
      <c r="V641"/>
      <c r="W641"/>
      <c r="X641"/>
      <c r="AA641" s="2"/>
      <c r="AE641"/>
    </row>
    <row r="642" spans="6:31">
      <c r="F642" s="2"/>
      <c r="H642" s="21">
        <f t="shared" si="135"/>
        <v>2</v>
      </c>
      <c r="I642" s="21">
        <f t="shared" si="136"/>
        <v>2</v>
      </c>
      <c r="J642" s="21">
        <f t="shared" si="137"/>
        <v>4</v>
      </c>
      <c r="K642" s="21">
        <f t="shared" si="138"/>
        <v>4</v>
      </c>
      <c r="L642" s="6">
        <f t="shared" si="134"/>
        <v>225</v>
      </c>
      <c r="N642" s="22">
        <v>140</v>
      </c>
      <c r="O642" s="49">
        <v>1</v>
      </c>
      <c r="P642" s="16">
        <v>1</v>
      </c>
      <c r="Q642" s="16">
        <v>6</v>
      </c>
      <c r="R642" s="125">
        <v>4</v>
      </c>
      <c r="S642" s="32">
        <v>11</v>
      </c>
      <c r="U642"/>
      <c r="V642"/>
      <c r="W642"/>
      <c r="X642"/>
      <c r="AA642" s="2"/>
      <c r="AE642"/>
    </row>
    <row r="643" spans="6:31" ht="15.75" thickBot="1">
      <c r="F643" s="2"/>
      <c r="H643" s="21">
        <f t="shared" si="135"/>
        <v>2</v>
      </c>
      <c r="I643" s="21">
        <f t="shared" si="136"/>
        <v>1</v>
      </c>
      <c r="J643" s="21">
        <f t="shared" si="137"/>
        <v>4</v>
      </c>
      <c r="K643" s="21">
        <f t="shared" si="138"/>
        <v>5</v>
      </c>
      <c r="L643" s="6">
        <f t="shared" si="134"/>
        <v>180</v>
      </c>
      <c r="N643" s="22">
        <v>140</v>
      </c>
      <c r="O643" s="50">
        <v>1</v>
      </c>
      <c r="P643" s="51">
        <v>1</v>
      </c>
      <c r="Q643" s="51">
        <v>4</v>
      </c>
      <c r="R643" s="126">
        <v>6</v>
      </c>
      <c r="S643" s="172">
        <v>12</v>
      </c>
      <c r="U643"/>
      <c r="V643"/>
      <c r="W643"/>
      <c r="X643"/>
      <c r="AA643" s="2"/>
      <c r="AE643"/>
    </row>
    <row r="644" spans="6:31">
      <c r="F644" s="2"/>
      <c r="H644" s="21">
        <f t="shared" si="135"/>
        <v>3</v>
      </c>
      <c r="I644" s="21">
        <f t="shared" si="136"/>
        <v>4</v>
      </c>
      <c r="J644" s="21">
        <f t="shared" si="137"/>
        <v>4</v>
      </c>
      <c r="K644" s="21">
        <f t="shared" si="138"/>
        <v>1</v>
      </c>
      <c r="L644" s="6">
        <f t="shared" si="134"/>
        <v>200</v>
      </c>
      <c r="N644" s="22">
        <v>125</v>
      </c>
      <c r="O644" s="127">
        <v>4</v>
      </c>
      <c r="P644" s="128">
        <v>4</v>
      </c>
      <c r="Q644" s="128">
        <v>4</v>
      </c>
      <c r="R644" s="129">
        <v>0</v>
      </c>
      <c r="S644" s="31">
        <v>1</v>
      </c>
      <c r="U644"/>
      <c r="V644"/>
      <c r="W644"/>
      <c r="X644"/>
      <c r="AA644" s="2"/>
      <c r="AE644"/>
    </row>
    <row r="645" spans="6:31">
      <c r="F645" s="2"/>
      <c r="H645" s="21">
        <f t="shared" si="135"/>
        <v>3</v>
      </c>
      <c r="I645" s="21">
        <f t="shared" si="136"/>
        <v>3</v>
      </c>
      <c r="J645" s="21">
        <f t="shared" si="137"/>
        <v>4</v>
      </c>
      <c r="K645" s="21">
        <f t="shared" si="138"/>
        <v>2</v>
      </c>
      <c r="L645" s="6">
        <f t="shared" si="134"/>
        <v>240</v>
      </c>
      <c r="N645" s="22">
        <v>125</v>
      </c>
      <c r="O645" s="130">
        <v>4</v>
      </c>
      <c r="P645" s="131">
        <v>4</v>
      </c>
      <c r="Q645" s="131">
        <v>0</v>
      </c>
      <c r="R645" s="132">
        <v>4</v>
      </c>
      <c r="S645" s="32">
        <v>2</v>
      </c>
      <c r="U645"/>
      <c r="V645"/>
      <c r="W645"/>
      <c r="X645"/>
      <c r="AA645" s="2"/>
      <c r="AE645"/>
    </row>
    <row r="646" spans="6:31">
      <c r="F646" s="2"/>
      <c r="H646" s="21">
        <f t="shared" si="135"/>
        <v>3</v>
      </c>
      <c r="I646" s="21">
        <f t="shared" si="136"/>
        <v>2</v>
      </c>
      <c r="J646" s="21">
        <f t="shared" si="137"/>
        <v>4</v>
      </c>
      <c r="K646" s="21">
        <f t="shared" si="138"/>
        <v>3</v>
      </c>
      <c r="L646" s="6">
        <f t="shared" si="134"/>
        <v>240</v>
      </c>
      <c r="N646" s="22">
        <v>125</v>
      </c>
      <c r="O646" s="130">
        <v>4</v>
      </c>
      <c r="P646" s="131">
        <v>4</v>
      </c>
      <c r="Q646" s="131">
        <v>0</v>
      </c>
      <c r="R646" s="132">
        <v>4</v>
      </c>
      <c r="S646" s="32">
        <v>3</v>
      </c>
      <c r="U646"/>
      <c r="V646"/>
      <c r="W646"/>
      <c r="X646"/>
      <c r="AA646" s="2"/>
      <c r="AE646"/>
    </row>
    <row r="647" spans="6:31">
      <c r="F647" s="2"/>
      <c r="H647" s="21">
        <f t="shared" si="135"/>
        <v>2</v>
      </c>
      <c r="I647" s="21">
        <f t="shared" si="136"/>
        <v>4</v>
      </c>
      <c r="J647" s="21">
        <f t="shared" si="137"/>
        <v>5</v>
      </c>
      <c r="K647" s="21">
        <f t="shared" si="138"/>
        <v>1</v>
      </c>
      <c r="L647" s="6">
        <f t="shared" si="134"/>
        <v>180</v>
      </c>
      <c r="N647" s="22">
        <v>125</v>
      </c>
      <c r="O647" s="130">
        <v>4</v>
      </c>
      <c r="P647" s="131">
        <v>4</v>
      </c>
      <c r="Q647" s="131">
        <v>0</v>
      </c>
      <c r="R647" s="132">
        <v>4</v>
      </c>
      <c r="S647" s="32">
        <v>4</v>
      </c>
      <c r="U647"/>
      <c r="V647"/>
      <c r="W647"/>
      <c r="X647"/>
      <c r="AA647" s="2"/>
      <c r="AE647"/>
    </row>
    <row r="648" spans="6:31">
      <c r="F648" s="2"/>
      <c r="H648" s="21">
        <f t="shared" si="135"/>
        <v>2</v>
      </c>
      <c r="I648" s="21">
        <f t="shared" si="136"/>
        <v>3</v>
      </c>
      <c r="J648" s="21">
        <f t="shared" si="137"/>
        <v>5</v>
      </c>
      <c r="K648" s="21">
        <f t="shared" si="138"/>
        <v>2</v>
      </c>
      <c r="L648" s="6">
        <f t="shared" si="134"/>
        <v>216</v>
      </c>
      <c r="N648" s="22">
        <v>125</v>
      </c>
      <c r="O648" s="130">
        <v>0</v>
      </c>
      <c r="P648" s="131">
        <v>4</v>
      </c>
      <c r="Q648" s="131">
        <v>4</v>
      </c>
      <c r="R648" s="132">
        <v>4</v>
      </c>
      <c r="S648" s="32">
        <v>5</v>
      </c>
      <c r="U648"/>
      <c r="V648"/>
      <c r="W648"/>
      <c r="X648"/>
      <c r="AA648" s="2"/>
      <c r="AE648"/>
    </row>
    <row r="649" spans="6:31">
      <c r="F649" s="2"/>
      <c r="H649" s="21">
        <f t="shared" si="135"/>
        <v>2</v>
      </c>
      <c r="I649" s="21">
        <f t="shared" si="136"/>
        <v>2</v>
      </c>
      <c r="J649" s="21">
        <f t="shared" si="137"/>
        <v>5</v>
      </c>
      <c r="K649" s="21">
        <f t="shared" si="138"/>
        <v>3</v>
      </c>
      <c r="L649" s="6">
        <f t="shared" si="134"/>
        <v>216</v>
      </c>
      <c r="N649" s="22">
        <v>125</v>
      </c>
      <c r="O649" s="130">
        <v>4</v>
      </c>
      <c r="P649" s="131">
        <v>4</v>
      </c>
      <c r="Q649" s="131">
        <v>4</v>
      </c>
      <c r="R649" s="132">
        <v>0</v>
      </c>
      <c r="S649" s="32">
        <v>6</v>
      </c>
      <c r="U649"/>
      <c r="V649"/>
      <c r="W649"/>
      <c r="X649"/>
      <c r="AA649" s="2"/>
      <c r="AE649"/>
    </row>
    <row r="650" spans="6:31">
      <c r="F650" s="2"/>
      <c r="H650" s="21">
        <f t="shared" si="135"/>
        <v>1</v>
      </c>
      <c r="I650" s="21">
        <f t="shared" si="136"/>
        <v>4</v>
      </c>
      <c r="J650" s="21">
        <f t="shared" si="137"/>
        <v>6</v>
      </c>
      <c r="K650" s="21">
        <f t="shared" si="138"/>
        <v>1</v>
      </c>
      <c r="L650" s="6">
        <f t="shared" si="134"/>
        <v>140</v>
      </c>
      <c r="N650" s="22">
        <v>125</v>
      </c>
      <c r="O650" s="130">
        <v>0</v>
      </c>
      <c r="P650" s="131">
        <v>4</v>
      </c>
      <c r="Q650" s="131">
        <v>4</v>
      </c>
      <c r="R650" s="132">
        <v>4</v>
      </c>
      <c r="S650" s="32">
        <v>7</v>
      </c>
      <c r="U650"/>
      <c r="V650"/>
      <c r="W650"/>
      <c r="X650"/>
      <c r="AA650" s="2"/>
      <c r="AE650"/>
    </row>
    <row r="651" spans="6:31">
      <c r="F651" s="2"/>
      <c r="H651" s="21">
        <f t="shared" si="135"/>
        <v>1</v>
      </c>
      <c r="I651" s="21">
        <f t="shared" si="136"/>
        <v>3</v>
      </c>
      <c r="J651" s="21">
        <f t="shared" si="137"/>
        <v>6</v>
      </c>
      <c r="K651" s="21">
        <f t="shared" si="138"/>
        <v>2</v>
      </c>
      <c r="L651" s="6">
        <f t="shared" si="134"/>
        <v>168</v>
      </c>
      <c r="N651" s="22">
        <v>125</v>
      </c>
      <c r="O651" s="130">
        <v>4</v>
      </c>
      <c r="P651" s="131">
        <v>0</v>
      </c>
      <c r="Q651" s="131">
        <v>4</v>
      </c>
      <c r="R651" s="132">
        <v>4</v>
      </c>
      <c r="S651" s="32">
        <v>8</v>
      </c>
      <c r="U651"/>
      <c r="V651"/>
      <c r="W651"/>
      <c r="X651"/>
      <c r="AA651" s="2"/>
      <c r="AE651"/>
    </row>
    <row r="652" spans="6:31">
      <c r="F652" s="2"/>
      <c r="H652" s="21">
        <f t="shared" si="135"/>
        <v>1</v>
      </c>
      <c r="I652" s="21">
        <f t="shared" si="136"/>
        <v>2</v>
      </c>
      <c r="J652" s="21">
        <f t="shared" si="137"/>
        <v>6</v>
      </c>
      <c r="K652" s="21">
        <f t="shared" si="138"/>
        <v>3</v>
      </c>
      <c r="L652" s="6">
        <f t="shared" si="134"/>
        <v>168</v>
      </c>
      <c r="N652" s="22">
        <v>125</v>
      </c>
      <c r="O652" s="130">
        <v>4</v>
      </c>
      <c r="P652" s="131">
        <v>4</v>
      </c>
      <c r="Q652" s="131">
        <v>4</v>
      </c>
      <c r="R652" s="132">
        <v>0</v>
      </c>
      <c r="S652" s="32">
        <v>9</v>
      </c>
      <c r="U652"/>
      <c r="V652"/>
      <c r="W652"/>
      <c r="X652"/>
      <c r="AA652" s="2"/>
      <c r="AE652"/>
    </row>
    <row r="653" spans="6:31">
      <c r="F653" s="2"/>
      <c r="H653" s="21">
        <f t="shared" si="135"/>
        <v>3</v>
      </c>
      <c r="I653" s="21">
        <f t="shared" si="136"/>
        <v>4</v>
      </c>
      <c r="J653" s="21">
        <f t="shared" si="137"/>
        <v>3</v>
      </c>
      <c r="K653" s="21">
        <f t="shared" si="138"/>
        <v>2</v>
      </c>
      <c r="L653" s="6">
        <f t="shared" si="134"/>
        <v>240</v>
      </c>
      <c r="N653" s="22">
        <v>125</v>
      </c>
      <c r="O653" s="130">
        <v>4</v>
      </c>
      <c r="P653" s="131">
        <v>0</v>
      </c>
      <c r="Q653" s="131">
        <v>4</v>
      </c>
      <c r="R653" s="132">
        <v>4</v>
      </c>
      <c r="S653" s="32">
        <v>10</v>
      </c>
      <c r="U653"/>
      <c r="V653"/>
      <c r="W653"/>
      <c r="X653"/>
      <c r="AA653" s="2"/>
      <c r="AE653"/>
    </row>
    <row r="654" spans="6:31">
      <c r="F654" s="2"/>
      <c r="H654" s="21">
        <f t="shared" ref="H654:H670" si="139">O$17+C87</f>
        <v>3</v>
      </c>
      <c r="I654" s="21">
        <f t="shared" ref="I654:I670" si="140">P$17+D87</f>
        <v>3</v>
      </c>
      <c r="J654" s="21">
        <f t="shared" ref="J654:J670" si="141">Q$17+E87</f>
        <v>3</v>
      </c>
      <c r="K654" s="21">
        <f t="shared" ref="K654:K670" si="142">R$17+F87</f>
        <v>3</v>
      </c>
      <c r="L654" s="6">
        <f t="shared" si="134"/>
        <v>256</v>
      </c>
      <c r="N654" s="22">
        <v>125</v>
      </c>
      <c r="O654" s="130">
        <v>4</v>
      </c>
      <c r="P654" s="131">
        <v>0</v>
      </c>
      <c r="Q654" s="131">
        <v>4</v>
      </c>
      <c r="R654" s="132">
        <v>4</v>
      </c>
      <c r="S654" s="32">
        <v>11</v>
      </c>
      <c r="U654"/>
      <c r="V654"/>
      <c r="W654"/>
      <c r="X654"/>
      <c r="AA654" s="2"/>
      <c r="AE654"/>
    </row>
    <row r="655" spans="6:31" ht="15.75" thickBot="1">
      <c r="F655" s="2"/>
      <c r="H655" s="21">
        <f t="shared" si="139"/>
        <v>3</v>
      </c>
      <c r="I655" s="21">
        <f t="shared" si="140"/>
        <v>2</v>
      </c>
      <c r="J655" s="21">
        <f t="shared" si="141"/>
        <v>3</v>
      </c>
      <c r="K655" s="21">
        <f t="shared" si="142"/>
        <v>4</v>
      </c>
      <c r="L655" s="6">
        <f t="shared" si="134"/>
        <v>240</v>
      </c>
      <c r="N655" s="22">
        <v>125</v>
      </c>
      <c r="O655" s="133">
        <v>0</v>
      </c>
      <c r="P655" s="134">
        <v>4</v>
      </c>
      <c r="Q655" s="134">
        <v>4</v>
      </c>
      <c r="R655" s="135">
        <v>4</v>
      </c>
      <c r="S655" s="172">
        <v>12</v>
      </c>
      <c r="U655"/>
      <c r="V655"/>
      <c r="W655"/>
      <c r="X655"/>
      <c r="AA655" s="2"/>
      <c r="AE655"/>
    </row>
    <row r="656" spans="6:31">
      <c r="F656" s="2"/>
      <c r="H656" s="21">
        <f t="shared" si="139"/>
        <v>2</v>
      </c>
      <c r="I656" s="21">
        <f t="shared" si="140"/>
        <v>4</v>
      </c>
      <c r="J656" s="21">
        <f t="shared" si="141"/>
        <v>4</v>
      </c>
      <c r="K656" s="21">
        <f t="shared" si="142"/>
        <v>2</v>
      </c>
      <c r="L656" s="6">
        <f t="shared" si="134"/>
        <v>225</v>
      </c>
      <c r="N656" s="22">
        <v>120</v>
      </c>
      <c r="O656" s="136">
        <v>5</v>
      </c>
      <c r="P656" s="137">
        <v>4</v>
      </c>
      <c r="Q656" s="137">
        <v>3</v>
      </c>
      <c r="R656" s="138">
        <v>0</v>
      </c>
      <c r="S656" s="31">
        <v>1</v>
      </c>
      <c r="U656"/>
      <c r="V656"/>
      <c r="W656"/>
      <c r="X656"/>
      <c r="AA656" s="2"/>
      <c r="AE656"/>
    </row>
    <row r="657" spans="6:31">
      <c r="F657" s="2"/>
      <c r="H657" s="21">
        <f t="shared" si="139"/>
        <v>2</v>
      </c>
      <c r="I657" s="21">
        <f t="shared" si="140"/>
        <v>3</v>
      </c>
      <c r="J657" s="21">
        <f t="shared" si="141"/>
        <v>4</v>
      </c>
      <c r="K657" s="21">
        <f t="shared" si="142"/>
        <v>3</v>
      </c>
      <c r="L657" s="6">
        <f t="shared" si="134"/>
        <v>240</v>
      </c>
      <c r="N657" s="22">
        <v>120</v>
      </c>
      <c r="O657" s="139">
        <v>4</v>
      </c>
      <c r="P657" s="140">
        <v>5</v>
      </c>
      <c r="Q657" s="140">
        <v>3</v>
      </c>
      <c r="R657" s="141">
        <v>0</v>
      </c>
      <c r="S657" s="32">
        <v>2</v>
      </c>
      <c r="U657"/>
      <c r="V657"/>
      <c r="W657"/>
      <c r="X657"/>
      <c r="AA657" s="2"/>
      <c r="AE657"/>
    </row>
    <row r="658" spans="6:31">
      <c r="F658" s="2"/>
      <c r="H658" s="21">
        <f t="shared" si="139"/>
        <v>2</v>
      </c>
      <c r="I658" s="21">
        <f t="shared" si="140"/>
        <v>2</v>
      </c>
      <c r="J658" s="21">
        <f t="shared" si="141"/>
        <v>4</v>
      </c>
      <c r="K658" s="21">
        <f t="shared" si="142"/>
        <v>4</v>
      </c>
      <c r="L658" s="6">
        <f t="shared" si="134"/>
        <v>225</v>
      </c>
      <c r="N658" s="22">
        <v>120</v>
      </c>
      <c r="O658" s="139">
        <v>3</v>
      </c>
      <c r="P658" s="140">
        <v>5</v>
      </c>
      <c r="Q658" s="140">
        <v>4</v>
      </c>
      <c r="R658" s="141">
        <v>0</v>
      </c>
      <c r="S658" s="32">
        <v>3</v>
      </c>
      <c r="U658"/>
      <c r="V658"/>
      <c r="W658"/>
      <c r="X658"/>
      <c r="AA658" s="2"/>
      <c r="AE658"/>
    </row>
    <row r="659" spans="6:31">
      <c r="F659" s="2"/>
      <c r="H659" s="21">
        <f t="shared" si="139"/>
        <v>1</v>
      </c>
      <c r="I659" s="21">
        <f t="shared" si="140"/>
        <v>4</v>
      </c>
      <c r="J659" s="21">
        <f t="shared" si="141"/>
        <v>5</v>
      </c>
      <c r="K659" s="21">
        <f t="shared" si="142"/>
        <v>2</v>
      </c>
      <c r="L659" s="6">
        <f t="shared" si="134"/>
        <v>180</v>
      </c>
      <c r="N659" s="22">
        <v>120</v>
      </c>
      <c r="O659" s="139">
        <v>5</v>
      </c>
      <c r="P659" s="140">
        <v>4</v>
      </c>
      <c r="Q659" s="140">
        <v>0</v>
      </c>
      <c r="R659" s="141">
        <v>3</v>
      </c>
      <c r="S659" s="32">
        <v>4</v>
      </c>
      <c r="U659"/>
      <c r="V659"/>
      <c r="W659"/>
      <c r="X659"/>
      <c r="AA659" s="2"/>
      <c r="AE659"/>
    </row>
    <row r="660" spans="6:31">
      <c r="F660" s="2"/>
      <c r="H660" s="21">
        <f t="shared" si="139"/>
        <v>1</v>
      </c>
      <c r="I660" s="21">
        <f t="shared" si="140"/>
        <v>3</v>
      </c>
      <c r="J660" s="21">
        <f t="shared" si="141"/>
        <v>5</v>
      </c>
      <c r="K660" s="21">
        <f t="shared" si="142"/>
        <v>3</v>
      </c>
      <c r="L660" s="6">
        <f t="shared" si="134"/>
        <v>192</v>
      </c>
      <c r="N660" s="22">
        <v>120</v>
      </c>
      <c r="O660" s="139">
        <v>5</v>
      </c>
      <c r="P660" s="140">
        <v>3</v>
      </c>
      <c r="Q660" s="140">
        <v>0</v>
      </c>
      <c r="R660" s="141">
        <v>4</v>
      </c>
      <c r="S660" s="32">
        <v>5</v>
      </c>
      <c r="U660"/>
      <c r="V660"/>
      <c r="W660"/>
      <c r="X660"/>
      <c r="AA660" s="2"/>
      <c r="AE660"/>
    </row>
    <row r="661" spans="6:31">
      <c r="F661" s="2"/>
      <c r="H661" s="21">
        <f t="shared" si="139"/>
        <v>1</v>
      </c>
      <c r="I661" s="21">
        <f t="shared" si="140"/>
        <v>2</v>
      </c>
      <c r="J661" s="21">
        <f t="shared" si="141"/>
        <v>5</v>
      </c>
      <c r="K661" s="21">
        <f t="shared" si="142"/>
        <v>4</v>
      </c>
      <c r="L661" s="6">
        <f t="shared" si="134"/>
        <v>180</v>
      </c>
      <c r="N661" s="22">
        <v>120</v>
      </c>
      <c r="O661" s="139">
        <v>4</v>
      </c>
      <c r="P661" s="140">
        <v>5</v>
      </c>
      <c r="Q661" s="140">
        <v>0</v>
      </c>
      <c r="R661" s="141">
        <v>3</v>
      </c>
      <c r="S661" s="32">
        <v>6</v>
      </c>
      <c r="U661"/>
      <c r="V661"/>
      <c r="W661"/>
      <c r="X661"/>
      <c r="AA661" s="2"/>
      <c r="AE661"/>
    </row>
    <row r="662" spans="6:31">
      <c r="F662" s="2"/>
      <c r="H662" s="21">
        <f t="shared" si="139"/>
        <v>3</v>
      </c>
      <c r="I662" s="21">
        <f t="shared" si="140"/>
        <v>4</v>
      </c>
      <c r="J662" s="21">
        <f t="shared" si="141"/>
        <v>2</v>
      </c>
      <c r="K662" s="21">
        <f t="shared" si="142"/>
        <v>3</v>
      </c>
      <c r="L662" s="6">
        <f t="shared" si="134"/>
        <v>240</v>
      </c>
      <c r="N662" s="22">
        <v>120</v>
      </c>
      <c r="O662" s="139">
        <v>5</v>
      </c>
      <c r="P662" s="140">
        <v>4</v>
      </c>
      <c r="Q662" s="140">
        <v>0</v>
      </c>
      <c r="R662" s="141">
        <v>3</v>
      </c>
      <c r="S662" s="32">
        <v>7</v>
      </c>
      <c r="U662"/>
      <c r="V662"/>
      <c r="W662"/>
      <c r="X662"/>
      <c r="AA662" s="2"/>
      <c r="AE662"/>
    </row>
    <row r="663" spans="6:31">
      <c r="F663" s="2"/>
      <c r="H663" s="21">
        <f t="shared" si="139"/>
        <v>3</v>
      </c>
      <c r="I663" s="21">
        <f t="shared" si="140"/>
        <v>3</v>
      </c>
      <c r="J663" s="21">
        <f t="shared" si="141"/>
        <v>2</v>
      </c>
      <c r="K663" s="21">
        <f t="shared" si="142"/>
        <v>4</v>
      </c>
      <c r="L663" s="6">
        <f t="shared" si="134"/>
        <v>240</v>
      </c>
      <c r="N663" s="22">
        <v>120</v>
      </c>
      <c r="O663" s="139">
        <v>5</v>
      </c>
      <c r="P663" s="140">
        <v>3</v>
      </c>
      <c r="Q663" s="140">
        <v>0</v>
      </c>
      <c r="R663" s="141">
        <v>4</v>
      </c>
      <c r="S663" s="32">
        <v>8</v>
      </c>
      <c r="U663"/>
      <c r="V663"/>
      <c r="W663"/>
      <c r="X663"/>
      <c r="AA663" s="2"/>
      <c r="AE663"/>
    </row>
    <row r="664" spans="6:31">
      <c r="F664" s="2"/>
      <c r="H664" s="21">
        <f t="shared" si="139"/>
        <v>3</v>
      </c>
      <c r="I664" s="21">
        <f t="shared" si="140"/>
        <v>2</v>
      </c>
      <c r="J664" s="21">
        <f t="shared" si="141"/>
        <v>2</v>
      </c>
      <c r="K664" s="21">
        <f t="shared" si="142"/>
        <v>5</v>
      </c>
      <c r="L664" s="6">
        <f t="shared" ref="L664:L727" si="143">(H664+1)*(I664+1)*(J664+1)*(K664+1)</f>
        <v>216</v>
      </c>
      <c r="N664" s="22">
        <v>120</v>
      </c>
      <c r="O664" s="139">
        <v>4</v>
      </c>
      <c r="P664" s="140">
        <v>5</v>
      </c>
      <c r="Q664" s="140">
        <v>0</v>
      </c>
      <c r="R664" s="141">
        <v>3</v>
      </c>
      <c r="S664" s="32">
        <v>9</v>
      </c>
      <c r="U664"/>
      <c r="V664"/>
      <c r="W664"/>
      <c r="X664"/>
      <c r="AA664" s="2"/>
      <c r="AE664"/>
    </row>
    <row r="665" spans="6:31">
      <c r="F665" s="2"/>
      <c r="H665" s="21">
        <f t="shared" si="139"/>
        <v>2</v>
      </c>
      <c r="I665" s="21">
        <f t="shared" si="140"/>
        <v>4</v>
      </c>
      <c r="J665" s="21">
        <f t="shared" si="141"/>
        <v>3</v>
      </c>
      <c r="K665" s="21">
        <f t="shared" si="142"/>
        <v>3</v>
      </c>
      <c r="L665" s="6">
        <f t="shared" si="143"/>
        <v>240</v>
      </c>
      <c r="N665" s="22">
        <v>120</v>
      </c>
      <c r="O665" s="139">
        <v>4</v>
      </c>
      <c r="P665" s="140">
        <v>3</v>
      </c>
      <c r="Q665" s="140">
        <v>0</v>
      </c>
      <c r="R665" s="141">
        <v>5</v>
      </c>
      <c r="S665" s="32">
        <v>10</v>
      </c>
      <c r="U665"/>
      <c r="V665"/>
      <c r="W665"/>
      <c r="X665"/>
      <c r="AA665" s="2"/>
      <c r="AE665"/>
    </row>
    <row r="666" spans="6:31">
      <c r="F666" s="2"/>
      <c r="H666" s="21">
        <f t="shared" si="139"/>
        <v>2</v>
      </c>
      <c r="I666" s="21">
        <f t="shared" si="140"/>
        <v>3</v>
      </c>
      <c r="J666" s="21">
        <f t="shared" si="141"/>
        <v>3</v>
      </c>
      <c r="K666" s="21">
        <f t="shared" si="142"/>
        <v>4</v>
      </c>
      <c r="L666" s="6">
        <f t="shared" si="143"/>
        <v>240</v>
      </c>
      <c r="N666" s="22">
        <v>120</v>
      </c>
      <c r="O666" s="139">
        <v>3</v>
      </c>
      <c r="P666" s="140">
        <v>5</v>
      </c>
      <c r="Q666" s="140">
        <v>0</v>
      </c>
      <c r="R666" s="141">
        <v>4</v>
      </c>
      <c r="S666" s="32">
        <v>11</v>
      </c>
      <c r="U666"/>
      <c r="V666"/>
      <c r="W666"/>
      <c r="X666"/>
      <c r="AA666" s="2"/>
      <c r="AE666"/>
    </row>
    <row r="667" spans="6:31">
      <c r="F667" s="2"/>
      <c r="H667" s="21">
        <f t="shared" si="139"/>
        <v>2</v>
      </c>
      <c r="I667" s="21">
        <f t="shared" si="140"/>
        <v>2</v>
      </c>
      <c r="J667" s="21">
        <f t="shared" si="141"/>
        <v>3</v>
      </c>
      <c r="K667" s="21">
        <f t="shared" si="142"/>
        <v>5</v>
      </c>
      <c r="L667" s="6">
        <f t="shared" si="143"/>
        <v>216</v>
      </c>
      <c r="N667" s="22">
        <v>120</v>
      </c>
      <c r="O667" s="139">
        <v>3</v>
      </c>
      <c r="P667" s="140">
        <v>4</v>
      </c>
      <c r="Q667" s="140">
        <v>0</v>
      </c>
      <c r="R667" s="141">
        <v>5</v>
      </c>
      <c r="S667" s="32">
        <v>12</v>
      </c>
      <c r="U667"/>
      <c r="V667"/>
      <c r="W667"/>
      <c r="X667"/>
      <c r="AA667" s="2"/>
      <c r="AE667"/>
    </row>
    <row r="668" spans="6:31">
      <c r="F668" s="2"/>
      <c r="H668" s="21">
        <f t="shared" si="139"/>
        <v>1</v>
      </c>
      <c r="I668" s="21">
        <f t="shared" si="140"/>
        <v>4</v>
      </c>
      <c r="J668" s="21">
        <f t="shared" si="141"/>
        <v>4</v>
      </c>
      <c r="K668" s="21">
        <f t="shared" si="142"/>
        <v>3</v>
      </c>
      <c r="L668" s="6">
        <f t="shared" si="143"/>
        <v>200</v>
      </c>
      <c r="N668" s="22">
        <v>120</v>
      </c>
      <c r="O668" s="139">
        <v>4</v>
      </c>
      <c r="P668" s="140">
        <v>3</v>
      </c>
      <c r="Q668" s="140">
        <v>0</v>
      </c>
      <c r="R668" s="141">
        <v>5</v>
      </c>
      <c r="S668" s="32">
        <v>13</v>
      </c>
      <c r="U668"/>
      <c r="V668"/>
      <c r="W668"/>
      <c r="X668"/>
      <c r="AA668" s="2"/>
      <c r="AE668"/>
    </row>
    <row r="669" spans="6:31">
      <c r="F669" s="2"/>
      <c r="H669" s="21">
        <f t="shared" si="139"/>
        <v>1</v>
      </c>
      <c r="I669" s="21">
        <f t="shared" si="140"/>
        <v>3</v>
      </c>
      <c r="J669" s="21">
        <f t="shared" si="141"/>
        <v>4</v>
      </c>
      <c r="K669" s="21">
        <f t="shared" si="142"/>
        <v>4</v>
      </c>
      <c r="L669" s="6">
        <f t="shared" si="143"/>
        <v>200</v>
      </c>
      <c r="N669" s="22">
        <v>120</v>
      </c>
      <c r="O669" s="139">
        <v>3</v>
      </c>
      <c r="P669" s="140">
        <v>5</v>
      </c>
      <c r="Q669" s="140">
        <v>0</v>
      </c>
      <c r="R669" s="141">
        <v>4</v>
      </c>
      <c r="S669" s="32">
        <v>14</v>
      </c>
      <c r="U669"/>
      <c r="V669"/>
      <c r="W669"/>
      <c r="X669"/>
      <c r="AA669" s="2"/>
      <c r="AE669"/>
    </row>
    <row r="670" spans="6:31">
      <c r="F670" s="2"/>
      <c r="H670" s="21">
        <f t="shared" si="139"/>
        <v>1</v>
      </c>
      <c r="I670" s="21">
        <f t="shared" si="140"/>
        <v>2</v>
      </c>
      <c r="J670" s="21">
        <f t="shared" si="141"/>
        <v>4</v>
      </c>
      <c r="K670" s="21">
        <f t="shared" si="142"/>
        <v>5</v>
      </c>
      <c r="L670" s="6">
        <f t="shared" si="143"/>
        <v>180</v>
      </c>
      <c r="N670" s="22">
        <v>120</v>
      </c>
      <c r="O670" s="139">
        <v>3</v>
      </c>
      <c r="P670" s="140">
        <v>4</v>
      </c>
      <c r="Q670" s="140">
        <v>0</v>
      </c>
      <c r="R670" s="141">
        <v>5</v>
      </c>
      <c r="S670" s="32">
        <v>15</v>
      </c>
      <c r="U670"/>
      <c r="V670"/>
      <c r="W670"/>
      <c r="X670"/>
      <c r="AA670" s="2"/>
      <c r="AE670"/>
    </row>
    <row r="671" spans="6:31">
      <c r="F671" s="2"/>
      <c r="H671" s="21">
        <f t="shared" ref="H671:H702" si="144">O$18+C23</f>
        <v>4</v>
      </c>
      <c r="I671" s="21">
        <f t="shared" ref="I671:I702" si="145">P$18+D23</f>
        <v>2</v>
      </c>
      <c r="J671" s="21">
        <f t="shared" ref="J671:J702" si="146">Q$18+E23</f>
        <v>4</v>
      </c>
      <c r="K671" s="21">
        <f t="shared" ref="K671:K702" si="147">R$18+F23</f>
        <v>2</v>
      </c>
      <c r="L671" s="6">
        <f t="shared" si="143"/>
        <v>225</v>
      </c>
      <c r="N671" s="22">
        <v>120</v>
      </c>
      <c r="O671" s="139">
        <v>0</v>
      </c>
      <c r="P671" s="140">
        <v>5</v>
      </c>
      <c r="Q671" s="140">
        <v>4</v>
      </c>
      <c r="R671" s="141">
        <v>3</v>
      </c>
      <c r="S671" s="32">
        <v>16</v>
      </c>
      <c r="U671"/>
      <c r="V671"/>
      <c r="W671"/>
      <c r="X671"/>
      <c r="AA671" s="2"/>
      <c r="AE671"/>
    </row>
    <row r="672" spans="6:31">
      <c r="F672" s="2"/>
      <c r="H672" s="21">
        <f t="shared" si="144"/>
        <v>4</v>
      </c>
      <c r="I672" s="21">
        <f t="shared" si="145"/>
        <v>1</v>
      </c>
      <c r="J672" s="21">
        <f t="shared" si="146"/>
        <v>4</v>
      </c>
      <c r="K672" s="21">
        <f t="shared" si="147"/>
        <v>3</v>
      </c>
      <c r="L672" s="6">
        <f t="shared" si="143"/>
        <v>200</v>
      </c>
      <c r="N672" s="22">
        <v>120</v>
      </c>
      <c r="O672" s="139">
        <v>0</v>
      </c>
      <c r="P672" s="140">
        <v>5</v>
      </c>
      <c r="Q672" s="140">
        <v>3</v>
      </c>
      <c r="R672" s="141">
        <v>4</v>
      </c>
      <c r="S672" s="32">
        <v>17</v>
      </c>
      <c r="U672"/>
      <c r="V672"/>
      <c r="W672"/>
      <c r="X672"/>
      <c r="AA672" s="2"/>
      <c r="AE672"/>
    </row>
    <row r="673" spans="6:37">
      <c r="F673" s="2"/>
      <c r="H673" s="21">
        <f t="shared" si="144"/>
        <v>4</v>
      </c>
      <c r="I673" s="21">
        <f t="shared" si="145"/>
        <v>0</v>
      </c>
      <c r="J673" s="21">
        <f t="shared" si="146"/>
        <v>4</v>
      </c>
      <c r="K673" s="21">
        <f t="shared" si="147"/>
        <v>4</v>
      </c>
      <c r="L673" s="6">
        <f t="shared" si="143"/>
        <v>125</v>
      </c>
      <c r="N673" s="22">
        <v>120</v>
      </c>
      <c r="O673" s="139">
        <v>0</v>
      </c>
      <c r="P673" s="140">
        <v>4</v>
      </c>
      <c r="Q673" s="140">
        <v>3</v>
      </c>
      <c r="R673" s="141">
        <v>5</v>
      </c>
      <c r="S673" s="32">
        <v>18</v>
      </c>
      <c r="U673"/>
      <c r="V673"/>
      <c r="W673"/>
      <c r="X673"/>
      <c r="AA673" s="2"/>
      <c r="AE673"/>
    </row>
    <row r="674" spans="6:37">
      <c r="F674" s="2"/>
      <c r="H674" s="21">
        <f t="shared" si="144"/>
        <v>3</v>
      </c>
      <c r="I674" s="21">
        <f t="shared" si="145"/>
        <v>2</v>
      </c>
      <c r="J674" s="21">
        <f t="shared" si="146"/>
        <v>5</v>
      </c>
      <c r="K674" s="21">
        <f t="shared" si="147"/>
        <v>2</v>
      </c>
      <c r="L674" s="6">
        <f t="shared" si="143"/>
        <v>216</v>
      </c>
      <c r="N674" s="22">
        <v>120</v>
      </c>
      <c r="O674" s="139">
        <v>5</v>
      </c>
      <c r="P674" s="140">
        <v>3</v>
      </c>
      <c r="Q674" s="140">
        <v>4</v>
      </c>
      <c r="R674" s="141">
        <v>0</v>
      </c>
      <c r="S674" s="32">
        <v>19</v>
      </c>
      <c r="U674"/>
      <c r="V674"/>
      <c r="W674"/>
      <c r="X674"/>
      <c r="AA674" s="2"/>
      <c r="AE674"/>
    </row>
    <row r="675" spans="6:37" s="2" customFormat="1">
      <c r="H675" s="21">
        <f t="shared" si="144"/>
        <v>3</v>
      </c>
      <c r="I675" s="21">
        <f t="shared" si="145"/>
        <v>1</v>
      </c>
      <c r="J675" s="21">
        <f t="shared" si="146"/>
        <v>5</v>
      </c>
      <c r="K675" s="21">
        <f t="shared" si="147"/>
        <v>3</v>
      </c>
      <c r="L675" s="6">
        <f t="shared" si="143"/>
        <v>192</v>
      </c>
      <c r="N675" s="22">
        <v>120</v>
      </c>
      <c r="O675" s="139">
        <v>4</v>
      </c>
      <c r="P675" s="140">
        <v>3</v>
      </c>
      <c r="Q675" s="140">
        <v>5</v>
      </c>
      <c r="R675" s="141">
        <v>0</v>
      </c>
      <c r="S675" s="32">
        <v>20</v>
      </c>
      <c r="U675"/>
      <c r="V675"/>
      <c r="W675"/>
      <c r="X675"/>
      <c r="Y675"/>
      <c r="Z675"/>
      <c r="AB675"/>
      <c r="AC675"/>
      <c r="AD675"/>
      <c r="AE675"/>
      <c r="AF675"/>
      <c r="AG675"/>
      <c r="AH675"/>
      <c r="AI675"/>
      <c r="AJ675"/>
      <c r="AK675"/>
    </row>
    <row r="676" spans="6:37" s="2" customFormat="1">
      <c r="H676" s="21">
        <f t="shared" si="144"/>
        <v>3</v>
      </c>
      <c r="I676" s="21">
        <f t="shared" si="145"/>
        <v>0</v>
      </c>
      <c r="J676" s="21">
        <f t="shared" si="146"/>
        <v>5</v>
      </c>
      <c r="K676" s="21">
        <f t="shared" si="147"/>
        <v>4</v>
      </c>
      <c r="L676" s="6">
        <f t="shared" si="143"/>
        <v>120</v>
      </c>
      <c r="N676" s="22">
        <v>120</v>
      </c>
      <c r="O676" s="139">
        <v>5</v>
      </c>
      <c r="P676" s="140">
        <v>4</v>
      </c>
      <c r="Q676" s="140">
        <v>3</v>
      </c>
      <c r="R676" s="141">
        <v>0</v>
      </c>
      <c r="S676" s="32">
        <v>21</v>
      </c>
      <c r="U676"/>
      <c r="V676"/>
      <c r="W676"/>
      <c r="X676"/>
      <c r="Y676"/>
      <c r="Z676"/>
      <c r="AB676"/>
      <c r="AC676"/>
      <c r="AD676"/>
      <c r="AE676"/>
      <c r="AF676"/>
      <c r="AG676"/>
      <c r="AH676"/>
      <c r="AI676"/>
      <c r="AJ676"/>
      <c r="AK676"/>
    </row>
    <row r="677" spans="6:37" s="2" customFormat="1">
      <c r="H677" s="21">
        <f t="shared" si="144"/>
        <v>2</v>
      </c>
      <c r="I677" s="21">
        <f t="shared" si="145"/>
        <v>2</v>
      </c>
      <c r="J677" s="21">
        <f t="shared" si="146"/>
        <v>6</v>
      </c>
      <c r="K677" s="21">
        <f t="shared" si="147"/>
        <v>2</v>
      </c>
      <c r="L677" s="6">
        <f t="shared" si="143"/>
        <v>189</v>
      </c>
      <c r="N677" s="22">
        <v>120</v>
      </c>
      <c r="O677" s="139">
        <v>3</v>
      </c>
      <c r="P677" s="140">
        <v>4</v>
      </c>
      <c r="Q677" s="140">
        <v>5</v>
      </c>
      <c r="R677" s="141">
        <v>0</v>
      </c>
      <c r="S677" s="32">
        <v>22</v>
      </c>
      <c r="U677"/>
      <c r="V677"/>
      <c r="W677"/>
      <c r="X677"/>
      <c r="Y677"/>
      <c r="Z677"/>
      <c r="AB677"/>
      <c r="AC677"/>
      <c r="AD677"/>
      <c r="AE677"/>
      <c r="AF677"/>
      <c r="AG677"/>
      <c r="AH677"/>
      <c r="AI677"/>
      <c r="AJ677"/>
      <c r="AK677"/>
    </row>
    <row r="678" spans="6:37" s="2" customFormat="1">
      <c r="H678" s="21">
        <f t="shared" si="144"/>
        <v>2</v>
      </c>
      <c r="I678" s="21">
        <f t="shared" si="145"/>
        <v>1</v>
      </c>
      <c r="J678" s="21">
        <f t="shared" si="146"/>
        <v>6</v>
      </c>
      <c r="K678" s="21">
        <f t="shared" si="147"/>
        <v>3</v>
      </c>
      <c r="L678" s="6">
        <f t="shared" si="143"/>
        <v>168</v>
      </c>
      <c r="N678" s="22">
        <v>120</v>
      </c>
      <c r="O678" s="139">
        <v>4</v>
      </c>
      <c r="P678" s="140">
        <v>5</v>
      </c>
      <c r="Q678" s="140">
        <v>3</v>
      </c>
      <c r="R678" s="141">
        <v>0</v>
      </c>
      <c r="S678" s="32">
        <v>23</v>
      </c>
      <c r="U678"/>
      <c r="V678"/>
      <c r="W678"/>
      <c r="X678"/>
      <c r="Y678"/>
      <c r="Z678"/>
      <c r="AB678"/>
      <c r="AC678"/>
      <c r="AD678"/>
      <c r="AE678"/>
      <c r="AF678"/>
      <c r="AG678"/>
      <c r="AH678"/>
      <c r="AI678"/>
      <c r="AJ678"/>
      <c r="AK678"/>
    </row>
    <row r="679" spans="6:37" s="2" customFormat="1">
      <c r="H679" s="21">
        <f t="shared" si="144"/>
        <v>2</v>
      </c>
      <c r="I679" s="21">
        <f t="shared" si="145"/>
        <v>0</v>
      </c>
      <c r="J679" s="21">
        <f t="shared" si="146"/>
        <v>6</v>
      </c>
      <c r="K679" s="21">
        <f t="shared" si="147"/>
        <v>4</v>
      </c>
      <c r="L679" s="6">
        <f t="shared" si="143"/>
        <v>105</v>
      </c>
      <c r="N679" s="22">
        <v>120</v>
      </c>
      <c r="O679" s="139">
        <v>3</v>
      </c>
      <c r="P679" s="140">
        <v>5</v>
      </c>
      <c r="Q679" s="140">
        <v>4</v>
      </c>
      <c r="R679" s="141">
        <v>0</v>
      </c>
      <c r="S679" s="32">
        <v>24</v>
      </c>
      <c r="U679"/>
      <c r="V679"/>
      <c r="W679"/>
      <c r="X679"/>
      <c r="Y679"/>
      <c r="Z679"/>
      <c r="AB679"/>
      <c r="AC679"/>
      <c r="AD679"/>
      <c r="AE679"/>
      <c r="AF679"/>
      <c r="AG679"/>
      <c r="AH679"/>
      <c r="AI679"/>
      <c r="AJ679"/>
      <c r="AK679"/>
    </row>
    <row r="680" spans="6:37" s="2" customFormat="1">
      <c r="H680" s="21">
        <f t="shared" si="144"/>
        <v>4</v>
      </c>
      <c r="I680" s="21">
        <f t="shared" si="145"/>
        <v>2</v>
      </c>
      <c r="J680" s="21">
        <f t="shared" si="146"/>
        <v>3</v>
      </c>
      <c r="K680" s="21">
        <f t="shared" si="147"/>
        <v>3</v>
      </c>
      <c r="L680" s="6">
        <f t="shared" si="143"/>
        <v>240</v>
      </c>
      <c r="N680" s="22">
        <v>120</v>
      </c>
      <c r="O680" s="139">
        <v>0</v>
      </c>
      <c r="P680" s="140">
        <v>4</v>
      </c>
      <c r="Q680" s="140">
        <v>5</v>
      </c>
      <c r="R680" s="141">
        <v>3</v>
      </c>
      <c r="S680" s="32">
        <v>25</v>
      </c>
      <c r="U680"/>
      <c r="V680"/>
      <c r="W680"/>
      <c r="X680"/>
      <c r="Y680"/>
      <c r="Z680"/>
      <c r="AB680"/>
      <c r="AC680"/>
      <c r="AD680"/>
      <c r="AE680"/>
      <c r="AF680"/>
      <c r="AG680"/>
      <c r="AH680"/>
      <c r="AI680"/>
      <c r="AJ680"/>
      <c r="AK680"/>
    </row>
    <row r="681" spans="6:37" s="2" customFormat="1">
      <c r="H681" s="21">
        <f t="shared" si="144"/>
        <v>4</v>
      </c>
      <c r="I681" s="21">
        <f t="shared" si="145"/>
        <v>1</v>
      </c>
      <c r="J681" s="21">
        <f t="shared" si="146"/>
        <v>3</v>
      </c>
      <c r="K681" s="21">
        <f t="shared" si="147"/>
        <v>4</v>
      </c>
      <c r="L681" s="6">
        <f t="shared" si="143"/>
        <v>200</v>
      </c>
      <c r="N681" s="22">
        <v>120</v>
      </c>
      <c r="O681" s="139">
        <v>0</v>
      </c>
      <c r="P681" s="140">
        <v>3</v>
      </c>
      <c r="Q681" s="140">
        <v>5</v>
      </c>
      <c r="R681" s="141">
        <v>4</v>
      </c>
      <c r="S681" s="32">
        <v>26</v>
      </c>
      <c r="U681"/>
      <c r="V681"/>
      <c r="W681"/>
      <c r="X681"/>
      <c r="Y681"/>
      <c r="Z681"/>
      <c r="AB681"/>
      <c r="AC681"/>
      <c r="AD681"/>
      <c r="AE681"/>
      <c r="AF681"/>
      <c r="AG681"/>
      <c r="AH681"/>
      <c r="AI681"/>
      <c r="AJ681"/>
      <c r="AK681"/>
    </row>
    <row r="682" spans="6:37" s="2" customFormat="1">
      <c r="H682" s="21">
        <f t="shared" si="144"/>
        <v>4</v>
      </c>
      <c r="I682" s="21">
        <f t="shared" si="145"/>
        <v>0</v>
      </c>
      <c r="J682" s="21">
        <f t="shared" si="146"/>
        <v>3</v>
      </c>
      <c r="K682" s="21">
        <f t="shared" si="147"/>
        <v>5</v>
      </c>
      <c r="L682" s="6">
        <f t="shared" si="143"/>
        <v>120</v>
      </c>
      <c r="N682" s="22">
        <v>120</v>
      </c>
      <c r="O682" s="139">
        <v>0</v>
      </c>
      <c r="P682" s="140">
        <v>5</v>
      </c>
      <c r="Q682" s="140">
        <v>4</v>
      </c>
      <c r="R682" s="141">
        <v>3</v>
      </c>
      <c r="S682" s="32">
        <v>27</v>
      </c>
      <c r="U682"/>
      <c r="V682"/>
      <c r="W682"/>
      <c r="X682"/>
      <c r="Y682"/>
      <c r="Z682"/>
      <c r="AB682"/>
      <c r="AC682"/>
      <c r="AD682"/>
      <c r="AE682"/>
      <c r="AF682"/>
      <c r="AG682"/>
      <c r="AH682"/>
      <c r="AI682"/>
      <c r="AJ682"/>
      <c r="AK682"/>
    </row>
    <row r="683" spans="6:37" s="2" customFormat="1">
      <c r="H683" s="21">
        <f t="shared" si="144"/>
        <v>3</v>
      </c>
      <c r="I683" s="21">
        <f t="shared" si="145"/>
        <v>2</v>
      </c>
      <c r="J683" s="21">
        <f t="shared" si="146"/>
        <v>4</v>
      </c>
      <c r="K683" s="21">
        <f t="shared" si="147"/>
        <v>3</v>
      </c>
      <c r="L683" s="6">
        <f t="shared" si="143"/>
        <v>240</v>
      </c>
      <c r="N683" s="22">
        <v>120</v>
      </c>
      <c r="O683" s="139">
        <v>0</v>
      </c>
      <c r="P683" s="140">
        <v>3</v>
      </c>
      <c r="Q683" s="140">
        <v>4</v>
      </c>
      <c r="R683" s="141">
        <v>5</v>
      </c>
      <c r="S683" s="32">
        <v>28</v>
      </c>
      <c r="U683"/>
      <c r="V683"/>
      <c r="W683"/>
      <c r="X683"/>
      <c r="Y683"/>
      <c r="Z683"/>
      <c r="AB683"/>
      <c r="AC683"/>
      <c r="AD683"/>
      <c r="AE683"/>
      <c r="AF683"/>
      <c r="AG683"/>
      <c r="AH683"/>
      <c r="AI683"/>
      <c r="AJ683"/>
      <c r="AK683"/>
    </row>
    <row r="684" spans="6:37" s="2" customFormat="1">
      <c r="H684" s="21">
        <f t="shared" si="144"/>
        <v>3</v>
      </c>
      <c r="I684" s="21">
        <f t="shared" si="145"/>
        <v>1</v>
      </c>
      <c r="J684" s="21">
        <f t="shared" si="146"/>
        <v>4</v>
      </c>
      <c r="K684" s="21">
        <f t="shared" si="147"/>
        <v>4</v>
      </c>
      <c r="L684" s="6">
        <f t="shared" si="143"/>
        <v>200</v>
      </c>
      <c r="N684" s="22">
        <v>120</v>
      </c>
      <c r="O684" s="139">
        <v>0</v>
      </c>
      <c r="P684" s="140">
        <v>5</v>
      </c>
      <c r="Q684" s="140">
        <v>3</v>
      </c>
      <c r="R684" s="141">
        <v>4</v>
      </c>
      <c r="S684" s="32">
        <v>29</v>
      </c>
      <c r="U684"/>
      <c r="V684"/>
      <c r="W684"/>
      <c r="X684"/>
      <c r="Y684"/>
      <c r="Z684"/>
      <c r="AB684"/>
      <c r="AC684"/>
      <c r="AD684"/>
      <c r="AE684"/>
      <c r="AF684"/>
      <c r="AG684"/>
      <c r="AH684"/>
      <c r="AI684"/>
      <c r="AJ684"/>
      <c r="AK684"/>
    </row>
    <row r="685" spans="6:37" s="2" customFormat="1">
      <c r="H685" s="21">
        <f t="shared" si="144"/>
        <v>3</v>
      </c>
      <c r="I685" s="21">
        <f t="shared" si="145"/>
        <v>0</v>
      </c>
      <c r="J685" s="21">
        <f t="shared" si="146"/>
        <v>4</v>
      </c>
      <c r="K685" s="21">
        <f t="shared" si="147"/>
        <v>5</v>
      </c>
      <c r="L685" s="6">
        <f t="shared" si="143"/>
        <v>120</v>
      </c>
      <c r="N685" s="22">
        <v>120</v>
      </c>
      <c r="O685" s="139">
        <v>0</v>
      </c>
      <c r="P685" s="140">
        <v>4</v>
      </c>
      <c r="Q685" s="140">
        <v>3</v>
      </c>
      <c r="R685" s="141">
        <v>5</v>
      </c>
      <c r="S685" s="32">
        <v>30</v>
      </c>
      <c r="U685"/>
      <c r="V685"/>
      <c r="W685"/>
      <c r="X685"/>
      <c r="Y685"/>
      <c r="Z685"/>
      <c r="AB685"/>
      <c r="AC685"/>
      <c r="AD685"/>
      <c r="AE685"/>
      <c r="AF685"/>
      <c r="AG685"/>
      <c r="AH685"/>
      <c r="AI685"/>
      <c r="AJ685"/>
      <c r="AK685"/>
    </row>
    <row r="686" spans="6:37" s="2" customFormat="1">
      <c r="H686" s="21">
        <f t="shared" si="144"/>
        <v>2</v>
      </c>
      <c r="I686" s="21">
        <f t="shared" si="145"/>
        <v>2</v>
      </c>
      <c r="J686" s="21">
        <f t="shared" si="146"/>
        <v>5</v>
      </c>
      <c r="K686" s="21">
        <f t="shared" si="147"/>
        <v>3</v>
      </c>
      <c r="L686" s="6">
        <f t="shared" si="143"/>
        <v>216</v>
      </c>
      <c r="N686" s="22">
        <v>120</v>
      </c>
      <c r="O686" s="139">
        <v>5</v>
      </c>
      <c r="P686" s="140">
        <v>0</v>
      </c>
      <c r="Q686" s="140">
        <v>4</v>
      </c>
      <c r="R686" s="141">
        <v>3</v>
      </c>
      <c r="S686" s="32">
        <v>31</v>
      </c>
      <c r="U686"/>
      <c r="V686"/>
      <c r="W686"/>
      <c r="X686"/>
      <c r="Y686"/>
      <c r="Z686"/>
      <c r="AB686"/>
      <c r="AC686"/>
      <c r="AD686"/>
      <c r="AE686"/>
      <c r="AF686"/>
      <c r="AG686"/>
      <c r="AH686"/>
      <c r="AI686"/>
      <c r="AJ686"/>
      <c r="AK686"/>
    </row>
    <row r="687" spans="6:37" s="2" customFormat="1">
      <c r="H687" s="21">
        <f t="shared" si="144"/>
        <v>2</v>
      </c>
      <c r="I687" s="21">
        <f t="shared" si="145"/>
        <v>1</v>
      </c>
      <c r="J687" s="21">
        <f t="shared" si="146"/>
        <v>5</v>
      </c>
      <c r="K687" s="21">
        <f t="shared" si="147"/>
        <v>4</v>
      </c>
      <c r="L687" s="6">
        <f t="shared" si="143"/>
        <v>180</v>
      </c>
      <c r="N687" s="22">
        <v>120</v>
      </c>
      <c r="O687" s="139">
        <v>4</v>
      </c>
      <c r="P687" s="140">
        <v>0</v>
      </c>
      <c r="Q687" s="140">
        <v>5</v>
      </c>
      <c r="R687" s="141">
        <v>3</v>
      </c>
      <c r="S687" s="32">
        <v>32</v>
      </c>
      <c r="U687"/>
      <c r="V687"/>
      <c r="W687"/>
      <c r="X687"/>
      <c r="Y687"/>
      <c r="Z687"/>
      <c r="AB687"/>
      <c r="AC687"/>
      <c r="AD687"/>
      <c r="AE687"/>
      <c r="AF687"/>
      <c r="AG687"/>
      <c r="AH687"/>
      <c r="AI687"/>
      <c r="AJ687"/>
      <c r="AK687"/>
    </row>
    <row r="688" spans="6:37" s="2" customFormat="1">
      <c r="H688" s="21">
        <f t="shared" si="144"/>
        <v>2</v>
      </c>
      <c r="I688" s="21">
        <f t="shared" si="145"/>
        <v>0</v>
      </c>
      <c r="J688" s="21">
        <f t="shared" si="146"/>
        <v>5</v>
      </c>
      <c r="K688" s="21">
        <f t="shared" si="147"/>
        <v>5</v>
      </c>
      <c r="L688" s="6">
        <f t="shared" si="143"/>
        <v>108</v>
      </c>
      <c r="N688" s="22">
        <v>120</v>
      </c>
      <c r="O688" s="139">
        <v>5</v>
      </c>
      <c r="P688" s="140">
        <v>0</v>
      </c>
      <c r="Q688" s="140">
        <v>3</v>
      </c>
      <c r="R688" s="141">
        <v>4</v>
      </c>
      <c r="S688" s="32">
        <v>33</v>
      </c>
      <c r="U688"/>
      <c r="V688"/>
      <c r="W688"/>
      <c r="X688"/>
      <c r="Y688"/>
      <c r="Z688"/>
      <c r="AB688"/>
      <c r="AC688"/>
      <c r="AD688"/>
      <c r="AE688"/>
      <c r="AF688"/>
      <c r="AG688"/>
      <c r="AH688"/>
      <c r="AI688"/>
      <c r="AJ688"/>
      <c r="AK688"/>
    </row>
    <row r="689" spans="6:37" s="2" customFormat="1">
      <c r="H689" s="21">
        <f t="shared" si="144"/>
        <v>4</v>
      </c>
      <c r="I689" s="21">
        <f t="shared" si="145"/>
        <v>2</v>
      </c>
      <c r="J689" s="21">
        <f t="shared" si="146"/>
        <v>2</v>
      </c>
      <c r="K689" s="21">
        <f t="shared" si="147"/>
        <v>4</v>
      </c>
      <c r="L689" s="6">
        <f t="shared" si="143"/>
        <v>225</v>
      </c>
      <c r="N689" s="22">
        <v>120</v>
      </c>
      <c r="O689" s="139">
        <v>5</v>
      </c>
      <c r="P689" s="140">
        <v>3</v>
      </c>
      <c r="Q689" s="140">
        <v>4</v>
      </c>
      <c r="R689" s="141">
        <v>0</v>
      </c>
      <c r="S689" s="32">
        <v>34</v>
      </c>
      <c r="U689"/>
      <c r="V689"/>
      <c r="W689"/>
      <c r="X689"/>
      <c r="Y689"/>
      <c r="Z689"/>
      <c r="AB689"/>
      <c r="AC689"/>
      <c r="AD689"/>
      <c r="AE689"/>
      <c r="AF689"/>
      <c r="AG689"/>
      <c r="AH689"/>
      <c r="AI689"/>
      <c r="AJ689"/>
      <c r="AK689"/>
    </row>
    <row r="690" spans="6:37" s="2" customFormat="1">
      <c r="H690" s="21">
        <f t="shared" si="144"/>
        <v>4</v>
      </c>
      <c r="I690" s="21">
        <f t="shared" si="145"/>
        <v>1</v>
      </c>
      <c r="J690" s="21">
        <f t="shared" si="146"/>
        <v>2</v>
      </c>
      <c r="K690" s="21">
        <f t="shared" si="147"/>
        <v>5</v>
      </c>
      <c r="L690" s="6">
        <f t="shared" si="143"/>
        <v>180</v>
      </c>
      <c r="N690" s="22">
        <v>120</v>
      </c>
      <c r="O690" s="139">
        <v>4</v>
      </c>
      <c r="P690" s="140">
        <v>3</v>
      </c>
      <c r="Q690" s="140">
        <v>5</v>
      </c>
      <c r="R690" s="141">
        <v>0</v>
      </c>
      <c r="S690" s="32">
        <v>35</v>
      </c>
      <c r="U690"/>
      <c r="V690"/>
      <c r="W690"/>
      <c r="X690"/>
      <c r="Y690"/>
      <c r="Z690"/>
      <c r="AB690"/>
      <c r="AC690"/>
      <c r="AD690"/>
      <c r="AE690"/>
      <c r="AF690"/>
      <c r="AG690"/>
      <c r="AH690"/>
      <c r="AI690"/>
      <c r="AJ690"/>
      <c r="AK690"/>
    </row>
    <row r="691" spans="6:37">
      <c r="F691" s="2"/>
      <c r="H691" s="21">
        <f t="shared" si="144"/>
        <v>4</v>
      </c>
      <c r="I691" s="21">
        <f t="shared" si="145"/>
        <v>0</v>
      </c>
      <c r="J691" s="21">
        <f t="shared" si="146"/>
        <v>2</v>
      </c>
      <c r="K691" s="21">
        <f t="shared" si="147"/>
        <v>6</v>
      </c>
      <c r="L691" s="6">
        <f t="shared" si="143"/>
        <v>105</v>
      </c>
      <c r="N691" s="22">
        <v>120</v>
      </c>
      <c r="O691" s="139">
        <v>3</v>
      </c>
      <c r="P691" s="140">
        <v>4</v>
      </c>
      <c r="Q691" s="140">
        <v>5</v>
      </c>
      <c r="R691" s="141">
        <v>0</v>
      </c>
      <c r="S691" s="32">
        <v>36</v>
      </c>
      <c r="U691"/>
      <c r="V691"/>
      <c r="W691"/>
      <c r="X691"/>
      <c r="AA691" s="2"/>
      <c r="AE691"/>
    </row>
    <row r="692" spans="6:37">
      <c r="F692" s="2"/>
      <c r="H692" s="21">
        <f t="shared" si="144"/>
        <v>3</v>
      </c>
      <c r="I692" s="21">
        <f t="shared" si="145"/>
        <v>2</v>
      </c>
      <c r="J692" s="21">
        <f t="shared" si="146"/>
        <v>3</v>
      </c>
      <c r="K692" s="21">
        <f t="shared" si="147"/>
        <v>4</v>
      </c>
      <c r="L692" s="6">
        <f t="shared" si="143"/>
        <v>240</v>
      </c>
      <c r="N692" s="22">
        <v>120</v>
      </c>
      <c r="O692" s="139">
        <v>5</v>
      </c>
      <c r="P692" s="140">
        <v>0</v>
      </c>
      <c r="Q692" s="140">
        <v>4</v>
      </c>
      <c r="R692" s="141">
        <v>3</v>
      </c>
      <c r="S692" s="32">
        <v>37</v>
      </c>
      <c r="U692"/>
      <c r="V692"/>
      <c r="W692"/>
      <c r="X692"/>
      <c r="AA692" s="2"/>
      <c r="AE692"/>
    </row>
    <row r="693" spans="6:37">
      <c r="F693" s="2"/>
      <c r="H693" s="21">
        <f t="shared" si="144"/>
        <v>3</v>
      </c>
      <c r="I693" s="21">
        <f t="shared" si="145"/>
        <v>1</v>
      </c>
      <c r="J693" s="21">
        <f t="shared" si="146"/>
        <v>3</v>
      </c>
      <c r="K693" s="21">
        <f t="shared" si="147"/>
        <v>5</v>
      </c>
      <c r="L693" s="6">
        <f t="shared" si="143"/>
        <v>192</v>
      </c>
      <c r="N693" s="22">
        <v>120</v>
      </c>
      <c r="O693" s="139">
        <v>4</v>
      </c>
      <c r="P693" s="140">
        <v>0</v>
      </c>
      <c r="Q693" s="140">
        <v>5</v>
      </c>
      <c r="R693" s="141">
        <v>3</v>
      </c>
      <c r="S693" s="32">
        <v>38</v>
      </c>
      <c r="U693"/>
      <c r="V693"/>
      <c r="W693"/>
      <c r="X693"/>
      <c r="AA693" s="2"/>
      <c r="AE693"/>
    </row>
    <row r="694" spans="6:37">
      <c r="F694" s="2"/>
      <c r="H694" s="21">
        <f t="shared" si="144"/>
        <v>3</v>
      </c>
      <c r="I694" s="21">
        <f t="shared" si="145"/>
        <v>0</v>
      </c>
      <c r="J694" s="21">
        <f t="shared" si="146"/>
        <v>3</v>
      </c>
      <c r="K694" s="21">
        <f t="shared" si="147"/>
        <v>6</v>
      </c>
      <c r="L694" s="6">
        <f t="shared" si="143"/>
        <v>112</v>
      </c>
      <c r="N694" s="22">
        <v>120</v>
      </c>
      <c r="O694" s="139">
        <v>5</v>
      </c>
      <c r="P694" s="140">
        <v>0</v>
      </c>
      <c r="Q694" s="140">
        <v>3</v>
      </c>
      <c r="R694" s="141">
        <v>4</v>
      </c>
      <c r="S694" s="32">
        <v>39</v>
      </c>
      <c r="U694"/>
      <c r="V694"/>
      <c r="W694"/>
      <c r="X694"/>
      <c r="AA694" s="2"/>
      <c r="AE694"/>
    </row>
    <row r="695" spans="6:37">
      <c r="F695" s="2"/>
      <c r="H695" s="21">
        <f t="shared" si="144"/>
        <v>2</v>
      </c>
      <c r="I695" s="21">
        <f t="shared" si="145"/>
        <v>2</v>
      </c>
      <c r="J695" s="21">
        <f t="shared" si="146"/>
        <v>4</v>
      </c>
      <c r="K695" s="21">
        <f t="shared" si="147"/>
        <v>4</v>
      </c>
      <c r="L695" s="6">
        <f t="shared" si="143"/>
        <v>225</v>
      </c>
      <c r="N695" s="22">
        <v>120</v>
      </c>
      <c r="O695" s="139">
        <v>3</v>
      </c>
      <c r="P695" s="140">
        <v>0</v>
      </c>
      <c r="Q695" s="140">
        <v>5</v>
      </c>
      <c r="R695" s="141">
        <v>4</v>
      </c>
      <c r="S695" s="32">
        <v>40</v>
      </c>
      <c r="U695"/>
      <c r="V695"/>
      <c r="W695"/>
      <c r="X695"/>
      <c r="AA695" s="2"/>
      <c r="AE695"/>
    </row>
    <row r="696" spans="6:37">
      <c r="F696" s="2"/>
      <c r="H696" s="21">
        <f t="shared" si="144"/>
        <v>2</v>
      </c>
      <c r="I696" s="21">
        <f t="shared" si="145"/>
        <v>1</v>
      </c>
      <c r="J696" s="21">
        <f t="shared" si="146"/>
        <v>4</v>
      </c>
      <c r="K696" s="21">
        <f t="shared" si="147"/>
        <v>5</v>
      </c>
      <c r="L696" s="6">
        <f t="shared" si="143"/>
        <v>180</v>
      </c>
      <c r="N696" s="22">
        <v>120</v>
      </c>
      <c r="O696" s="139">
        <v>4</v>
      </c>
      <c r="P696" s="140">
        <v>0</v>
      </c>
      <c r="Q696" s="140">
        <v>3</v>
      </c>
      <c r="R696" s="141">
        <v>5</v>
      </c>
      <c r="S696" s="32">
        <v>41</v>
      </c>
      <c r="U696"/>
      <c r="V696"/>
      <c r="W696"/>
      <c r="X696"/>
      <c r="AA696" s="2"/>
      <c r="AE696"/>
    </row>
    <row r="697" spans="6:37">
      <c r="F697" s="2"/>
      <c r="H697" s="21">
        <f t="shared" si="144"/>
        <v>2</v>
      </c>
      <c r="I697" s="21">
        <f t="shared" si="145"/>
        <v>0</v>
      </c>
      <c r="J697" s="21">
        <f t="shared" si="146"/>
        <v>4</v>
      </c>
      <c r="K697" s="21">
        <f t="shared" si="147"/>
        <v>6</v>
      </c>
      <c r="L697" s="6">
        <f t="shared" si="143"/>
        <v>105</v>
      </c>
      <c r="N697" s="22">
        <v>120</v>
      </c>
      <c r="O697" s="139">
        <v>3</v>
      </c>
      <c r="P697" s="140">
        <v>0</v>
      </c>
      <c r="Q697" s="140">
        <v>4</v>
      </c>
      <c r="R697" s="141">
        <v>5</v>
      </c>
      <c r="S697" s="32">
        <v>42</v>
      </c>
      <c r="U697"/>
      <c r="V697"/>
      <c r="W697"/>
      <c r="X697"/>
      <c r="AA697" s="2"/>
      <c r="AE697"/>
    </row>
    <row r="698" spans="6:37">
      <c r="F698" s="2"/>
      <c r="H698" s="21">
        <f t="shared" si="144"/>
        <v>3</v>
      </c>
      <c r="I698" s="21">
        <f t="shared" si="145"/>
        <v>3</v>
      </c>
      <c r="J698" s="21">
        <f t="shared" si="146"/>
        <v>4</v>
      </c>
      <c r="K698" s="21">
        <f t="shared" si="147"/>
        <v>2</v>
      </c>
      <c r="L698" s="6">
        <f t="shared" si="143"/>
        <v>240</v>
      </c>
      <c r="N698" s="22">
        <v>120</v>
      </c>
      <c r="O698" s="139">
        <v>3</v>
      </c>
      <c r="P698" s="140">
        <v>0</v>
      </c>
      <c r="Q698" s="140">
        <v>5</v>
      </c>
      <c r="R698" s="141">
        <v>4</v>
      </c>
      <c r="S698" s="32">
        <v>43</v>
      </c>
      <c r="U698"/>
      <c r="V698"/>
      <c r="W698"/>
      <c r="X698"/>
      <c r="AA698" s="2"/>
      <c r="AE698"/>
    </row>
    <row r="699" spans="6:37">
      <c r="F699" s="2"/>
      <c r="H699" s="21">
        <f t="shared" si="144"/>
        <v>3</v>
      </c>
      <c r="I699" s="21">
        <f t="shared" si="145"/>
        <v>2</v>
      </c>
      <c r="J699" s="21">
        <f t="shared" si="146"/>
        <v>4</v>
      </c>
      <c r="K699" s="21">
        <f t="shared" si="147"/>
        <v>3</v>
      </c>
      <c r="L699" s="6">
        <f t="shared" si="143"/>
        <v>240</v>
      </c>
      <c r="N699" s="22">
        <v>120</v>
      </c>
      <c r="O699" s="139">
        <v>4</v>
      </c>
      <c r="P699" s="140">
        <v>0</v>
      </c>
      <c r="Q699" s="140">
        <v>3</v>
      </c>
      <c r="R699" s="141">
        <v>5</v>
      </c>
      <c r="S699" s="32">
        <v>44</v>
      </c>
      <c r="U699"/>
      <c r="V699"/>
      <c r="W699"/>
      <c r="X699"/>
      <c r="AA699" s="2"/>
      <c r="AE699"/>
    </row>
    <row r="700" spans="6:37">
      <c r="F700" s="2"/>
      <c r="H700" s="21">
        <f t="shared" si="144"/>
        <v>3</v>
      </c>
      <c r="I700" s="21">
        <f t="shared" si="145"/>
        <v>1</v>
      </c>
      <c r="J700" s="21">
        <f t="shared" si="146"/>
        <v>4</v>
      </c>
      <c r="K700" s="21">
        <f t="shared" si="147"/>
        <v>4</v>
      </c>
      <c r="L700" s="6">
        <f t="shared" si="143"/>
        <v>200</v>
      </c>
      <c r="N700" s="22">
        <v>120</v>
      </c>
      <c r="O700" s="139">
        <v>3</v>
      </c>
      <c r="P700" s="140">
        <v>0</v>
      </c>
      <c r="Q700" s="140">
        <v>4</v>
      </c>
      <c r="R700" s="141">
        <v>5</v>
      </c>
      <c r="S700" s="32">
        <v>45</v>
      </c>
      <c r="U700"/>
      <c r="V700"/>
      <c r="W700"/>
      <c r="X700"/>
      <c r="AA700" s="2"/>
      <c r="AE700"/>
    </row>
    <row r="701" spans="6:37">
      <c r="F701" s="2"/>
      <c r="H701" s="21">
        <f t="shared" si="144"/>
        <v>2</v>
      </c>
      <c r="I701" s="21">
        <f t="shared" si="145"/>
        <v>3</v>
      </c>
      <c r="J701" s="21">
        <f t="shared" si="146"/>
        <v>5</v>
      </c>
      <c r="K701" s="21">
        <f t="shared" si="147"/>
        <v>2</v>
      </c>
      <c r="L701" s="6">
        <f t="shared" si="143"/>
        <v>216</v>
      </c>
      <c r="N701" s="22">
        <v>120</v>
      </c>
      <c r="O701" s="139">
        <v>0</v>
      </c>
      <c r="P701" s="140">
        <v>4</v>
      </c>
      <c r="Q701" s="140">
        <v>5</v>
      </c>
      <c r="R701" s="141">
        <v>3</v>
      </c>
      <c r="S701" s="32">
        <v>46</v>
      </c>
      <c r="U701"/>
      <c r="V701"/>
      <c r="W701"/>
      <c r="X701"/>
      <c r="AA701" s="2"/>
      <c r="AE701"/>
    </row>
    <row r="702" spans="6:37">
      <c r="F702" s="2"/>
      <c r="H702" s="21">
        <f t="shared" si="144"/>
        <v>2</v>
      </c>
      <c r="I702" s="21">
        <f t="shared" si="145"/>
        <v>2</v>
      </c>
      <c r="J702" s="21">
        <f t="shared" si="146"/>
        <v>5</v>
      </c>
      <c r="K702" s="21">
        <f t="shared" si="147"/>
        <v>3</v>
      </c>
      <c r="L702" s="6">
        <f t="shared" si="143"/>
        <v>216</v>
      </c>
      <c r="N702" s="22">
        <v>120</v>
      </c>
      <c r="O702" s="139">
        <v>0</v>
      </c>
      <c r="P702" s="140">
        <v>3</v>
      </c>
      <c r="Q702" s="140">
        <v>5</v>
      </c>
      <c r="R702" s="141">
        <v>4</v>
      </c>
      <c r="S702" s="32">
        <v>47</v>
      </c>
      <c r="U702"/>
      <c r="V702"/>
      <c r="W702"/>
      <c r="X702"/>
      <c r="AA702" s="2"/>
      <c r="AE702"/>
    </row>
    <row r="703" spans="6:37" ht="15.75" thickBot="1">
      <c r="F703" s="2"/>
      <c r="H703" s="21">
        <f t="shared" ref="H703:H734" si="148">O$18+C55</f>
        <v>2</v>
      </c>
      <c r="I703" s="21">
        <f t="shared" ref="I703:I734" si="149">P$18+D55</f>
        <v>1</v>
      </c>
      <c r="J703" s="21">
        <f t="shared" ref="J703:J734" si="150">Q$18+E55</f>
        <v>5</v>
      </c>
      <c r="K703" s="21">
        <f t="shared" ref="K703:K734" si="151">R$18+F55</f>
        <v>4</v>
      </c>
      <c r="L703" s="6">
        <f t="shared" si="143"/>
        <v>180</v>
      </c>
      <c r="N703" s="22">
        <v>120</v>
      </c>
      <c r="O703" s="142">
        <v>0</v>
      </c>
      <c r="P703" s="143">
        <v>3</v>
      </c>
      <c r="Q703" s="143">
        <v>4</v>
      </c>
      <c r="R703" s="144">
        <v>5</v>
      </c>
      <c r="S703" s="172">
        <v>48</v>
      </c>
      <c r="U703"/>
      <c r="V703"/>
      <c r="W703"/>
      <c r="X703"/>
      <c r="AA703" s="2"/>
      <c r="AE703"/>
    </row>
    <row r="704" spans="6:37">
      <c r="F704" s="2"/>
      <c r="H704" s="21">
        <f t="shared" si="148"/>
        <v>1</v>
      </c>
      <c r="I704" s="21">
        <f t="shared" si="149"/>
        <v>3</v>
      </c>
      <c r="J704" s="21">
        <f t="shared" si="150"/>
        <v>6</v>
      </c>
      <c r="K704" s="21">
        <f t="shared" si="151"/>
        <v>2</v>
      </c>
      <c r="L704" s="6">
        <f t="shared" si="143"/>
        <v>168</v>
      </c>
      <c r="N704" s="22">
        <v>112</v>
      </c>
      <c r="O704" s="145">
        <v>6</v>
      </c>
      <c r="P704" s="146">
        <v>3</v>
      </c>
      <c r="Q704" s="146">
        <v>0</v>
      </c>
      <c r="R704" s="147">
        <v>3</v>
      </c>
      <c r="S704" s="31">
        <v>1</v>
      </c>
      <c r="U704"/>
      <c r="V704"/>
      <c r="W704"/>
      <c r="X704"/>
      <c r="AA704" s="2"/>
      <c r="AE704"/>
    </row>
    <row r="705" spans="6:31">
      <c r="F705" s="2"/>
      <c r="H705" s="21">
        <f t="shared" si="148"/>
        <v>1</v>
      </c>
      <c r="I705" s="21">
        <f t="shared" si="149"/>
        <v>2</v>
      </c>
      <c r="J705" s="21">
        <f t="shared" si="150"/>
        <v>6</v>
      </c>
      <c r="K705" s="21">
        <f t="shared" si="151"/>
        <v>3</v>
      </c>
      <c r="L705" s="6">
        <f t="shared" si="143"/>
        <v>168</v>
      </c>
      <c r="N705" s="22">
        <v>112</v>
      </c>
      <c r="O705" s="148">
        <v>3</v>
      </c>
      <c r="P705" s="149">
        <v>6</v>
      </c>
      <c r="Q705" s="149">
        <v>3</v>
      </c>
      <c r="R705" s="150">
        <v>0</v>
      </c>
      <c r="S705" s="32">
        <v>2</v>
      </c>
      <c r="U705"/>
      <c r="V705"/>
      <c r="W705"/>
      <c r="X705"/>
      <c r="AA705" s="2"/>
      <c r="AE705"/>
    </row>
    <row r="706" spans="6:31">
      <c r="F706" s="2"/>
      <c r="H706" s="21">
        <f t="shared" si="148"/>
        <v>1</v>
      </c>
      <c r="I706" s="21">
        <f t="shared" si="149"/>
        <v>1</v>
      </c>
      <c r="J706" s="21">
        <f t="shared" si="150"/>
        <v>6</v>
      </c>
      <c r="K706" s="21">
        <f t="shared" si="151"/>
        <v>4</v>
      </c>
      <c r="L706" s="6">
        <f t="shared" si="143"/>
        <v>140</v>
      </c>
      <c r="N706" s="22">
        <v>112</v>
      </c>
      <c r="O706" s="148">
        <v>3</v>
      </c>
      <c r="P706" s="149">
        <v>6</v>
      </c>
      <c r="Q706" s="149">
        <v>0</v>
      </c>
      <c r="R706" s="150">
        <v>3</v>
      </c>
      <c r="S706" s="32">
        <v>3</v>
      </c>
      <c r="U706"/>
      <c r="V706"/>
      <c r="W706"/>
      <c r="X706"/>
      <c r="AA706" s="2"/>
      <c r="AE706"/>
    </row>
    <row r="707" spans="6:31">
      <c r="F707" s="2"/>
      <c r="H707" s="21">
        <f t="shared" si="148"/>
        <v>3</v>
      </c>
      <c r="I707" s="21">
        <f t="shared" si="149"/>
        <v>3</v>
      </c>
      <c r="J707" s="21">
        <f t="shared" si="150"/>
        <v>3</v>
      </c>
      <c r="K707" s="21">
        <f t="shared" si="151"/>
        <v>3</v>
      </c>
      <c r="L707" s="6">
        <f t="shared" si="143"/>
        <v>256</v>
      </c>
      <c r="N707" s="22">
        <v>112</v>
      </c>
      <c r="O707" s="148">
        <v>3</v>
      </c>
      <c r="P707" s="149">
        <v>3</v>
      </c>
      <c r="Q707" s="149">
        <v>0</v>
      </c>
      <c r="R707" s="150">
        <v>6</v>
      </c>
      <c r="S707" s="32">
        <v>4</v>
      </c>
      <c r="U707"/>
      <c r="V707"/>
      <c r="W707"/>
      <c r="X707"/>
      <c r="AA707" s="2"/>
      <c r="AE707"/>
    </row>
    <row r="708" spans="6:31">
      <c r="F708" s="2"/>
      <c r="H708" s="21">
        <f t="shared" si="148"/>
        <v>3</v>
      </c>
      <c r="I708" s="21">
        <f t="shared" si="149"/>
        <v>2</v>
      </c>
      <c r="J708" s="21">
        <f t="shared" si="150"/>
        <v>3</v>
      </c>
      <c r="K708" s="21">
        <f t="shared" si="151"/>
        <v>4</v>
      </c>
      <c r="L708" s="6">
        <f t="shared" si="143"/>
        <v>240</v>
      </c>
      <c r="N708" s="22">
        <v>112</v>
      </c>
      <c r="O708" s="148">
        <v>0</v>
      </c>
      <c r="P708" s="149">
        <v>6</v>
      </c>
      <c r="Q708" s="149">
        <v>3</v>
      </c>
      <c r="R708" s="150">
        <v>3</v>
      </c>
      <c r="S708" s="32">
        <v>5</v>
      </c>
      <c r="U708"/>
      <c r="V708"/>
      <c r="W708"/>
      <c r="X708"/>
      <c r="AA708" s="2"/>
      <c r="AE708"/>
    </row>
    <row r="709" spans="6:31">
      <c r="F709" s="2"/>
      <c r="H709" s="21">
        <f t="shared" si="148"/>
        <v>3</v>
      </c>
      <c r="I709" s="21">
        <f t="shared" si="149"/>
        <v>1</v>
      </c>
      <c r="J709" s="21">
        <f t="shared" si="150"/>
        <v>3</v>
      </c>
      <c r="K709" s="21">
        <f t="shared" si="151"/>
        <v>5</v>
      </c>
      <c r="L709" s="6">
        <f t="shared" si="143"/>
        <v>192</v>
      </c>
      <c r="N709" s="22">
        <v>112</v>
      </c>
      <c r="O709" s="148">
        <v>6</v>
      </c>
      <c r="P709" s="149">
        <v>3</v>
      </c>
      <c r="Q709" s="149">
        <v>3</v>
      </c>
      <c r="R709" s="150">
        <v>0</v>
      </c>
      <c r="S709" s="32">
        <v>6</v>
      </c>
      <c r="U709"/>
      <c r="V709"/>
      <c r="W709"/>
      <c r="X709"/>
      <c r="AA709" s="2"/>
      <c r="AE709"/>
    </row>
    <row r="710" spans="6:31">
      <c r="F710" s="2"/>
      <c r="H710" s="21">
        <f t="shared" si="148"/>
        <v>2</v>
      </c>
      <c r="I710" s="21">
        <f t="shared" si="149"/>
        <v>3</v>
      </c>
      <c r="J710" s="21">
        <f t="shared" si="150"/>
        <v>4</v>
      </c>
      <c r="K710" s="21">
        <f t="shared" si="151"/>
        <v>3</v>
      </c>
      <c r="L710" s="6">
        <f t="shared" si="143"/>
        <v>240</v>
      </c>
      <c r="N710" s="22">
        <v>112</v>
      </c>
      <c r="O710" s="148">
        <v>0</v>
      </c>
      <c r="P710" s="149">
        <v>3</v>
      </c>
      <c r="Q710" s="149">
        <v>3</v>
      </c>
      <c r="R710" s="150">
        <v>6</v>
      </c>
      <c r="S710" s="32">
        <v>7</v>
      </c>
      <c r="U710"/>
      <c r="V710"/>
      <c r="W710"/>
      <c r="X710"/>
      <c r="AA710" s="2"/>
      <c r="AE710"/>
    </row>
    <row r="711" spans="6:31">
      <c r="F711" s="2"/>
      <c r="H711" s="21">
        <f t="shared" si="148"/>
        <v>2</v>
      </c>
      <c r="I711" s="21">
        <f t="shared" si="149"/>
        <v>2</v>
      </c>
      <c r="J711" s="21">
        <f t="shared" si="150"/>
        <v>4</v>
      </c>
      <c r="K711" s="21">
        <f t="shared" si="151"/>
        <v>4</v>
      </c>
      <c r="L711" s="6">
        <f t="shared" si="143"/>
        <v>225</v>
      </c>
      <c r="N711" s="22">
        <v>112</v>
      </c>
      <c r="O711" s="148">
        <v>6</v>
      </c>
      <c r="P711" s="149">
        <v>0</v>
      </c>
      <c r="Q711" s="149">
        <v>3</v>
      </c>
      <c r="R711" s="150">
        <v>3</v>
      </c>
      <c r="S711" s="32">
        <v>8</v>
      </c>
      <c r="U711"/>
      <c r="V711"/>
      <c r="W711"/>
      <c r="X711"/>
      <c r="AA711" s="2"/>
      <c r="AE711"/>
    </row>
    <row r="712" spans="6:31">
      <c r="F712" s="2"/>
      <c r="H712" s="21">
        <f t="shared" si="148"/>
        <v>2</v>
      </c>
      <c r="I712" s="21">
        <f t="shared" si="149"/>
        <v>1</v>
      </c>
      <c r="J712" s="21">
        <f t="shared" si="150"/>
        <v>4</v>
      </c>
      <c r="K712" s="21">
        <f t="shared" si="151"/>
        <v>5</v>
      </c>
      <c r="L712" s="6">
        <f t="shared" si="143"/>
        <v>180</v>
      </c>
      <c r="N712" s="22">
        <v>112</v>
      </c>
      <c r="O712" s="148">
        <v>3</v>
      </c>
      <c r="P712" s="149">
        <v>3</v>
      </c>
      <c r="Q712" s="149">
        <v>6</v>
      </c>
      <c r="R712" s="150">
        <v>0</v>
      </c>
      <c r="S712" s="32">
        <v>9</v>
      </c>
      <c r="U712"/>
      <c r="V712"/>
      <c r="W712"/>
      <c r="X712"/>
      <c r="AA712" s="2"/>
      <c r="AE712"/>
    </row>
    <row r="713" spans="6:31">
      <c r="F713" s="2"/>
      <c r="H713" s="21">
        <f t="shared" si="148"/>
        <v>1</v>
      </c>
      <c r="I713" s="21">
        <f t="shared" si="149"/>
        <v>3</v>
      </c>
      <c r="J713" s="21">
        <f t="shared" si="150"/>
        <v>5</v>
      </c>
      <c r="K713" s="21">
        <f t="shared" si="151"/>
        <v>3</v>
      </c>
      <c r="L713" s="6">
        <f t="shared" si="143"/>
        <v>192</v>
      </c>
      <c r="N713" s="22">
        <v>112</v>
      </c>
      <c r="O713" s="148">
        <v>3</v>
      </c>
      <c r="P713" s="149">
        <v>0</v>
      </c>
      <c r="Q713" s="149">
        <v>6</v>
      </c>
      <c r="R713" s="150">
        <v>3</v>
      </c>
      <c r="S713" s="32">
        <v>10</v>
      </c>
      <c r="U713"/>
      <c r="V713"/>
      <c r="W713"/>
      <c r="X713"/>
      <c r="AA713" s="2"/>
      <c r="AE713"/>
    </row>
    <row r="714" spans="6:31">
      <c r="F714" s="2"/>
      <c r="H714" s="21">
        <f t="shared" si="148"/>
        <v>1</v>
      </c>
      <c r="I714" s="21">
        <f t="shared" si="149"/>
        <v>2</v>
      </c>
      <c r="J714" s="21">
        <f t="shared" si="150"/>
        <v>5</v>
      </c>
      <c r="K714" s="21">
        <f t="shared" si="151"/>
        <v>4</v>
      </c>
      <c r="L714" s="6">
        <f t="shared" si="143"/>
        <v>180</v>
      </c>
      <c r="N714" s="22">
        <v>112</v>
      </c>
      <c r="O714" s="148">
        <v>3</v>
      </c>
      <c r="P714" s="149">
        <v>0</v>
      </c>
      <c r="Q714" s="149">
        <v>3</v>
      </c>
      <c r="R714" s="150">
        <v>6</v>
      </c>
      <c r="S714" s="32">
        <v>11</v>
      </c>
      <c r="U714"/>
      <c r="V714"/>
      <c r="W714"/>
      <c r="X714"/>
      <c r="AA714" s="2"/>
      <c r="AE714"/>
    </row>
    <row r="715" spans="6:31" ht="15.75" thickBot="1">
      <c r="F715" s="2"/>
      <c r="H715" s="21">
        <f t="shared" si="148"/>
        <v>1</v>
      </c>
      <c r="I715" s="21">
        <f t="shared" si="149"/>
        <v>1</v>
      </c>
      <c r="J715" s="21">
        <f t="shared" si="150"/>
        <v>5</v>
      </c>
      <c r="K715" s="21">
        <f t="shared" si="151"/>
        <v>5</v>
      </c>
      <c r="L715" s="6">
        <f t="shared" si="143"/>
        <v>144</v>
      </c>
      <c r="N715" s="22">
        <v>112</v>
      </c>
      <c r="O715" s="151">
        <v>0</v>
      </c>
      <c r="P715" s="152">
        <v>3</v>
      </c>
      <c r="Q715" s="152">
        <v>6</v>
      </c>
      <c r="R715" s="153">
        <v>3</v>
      </c>
      <c r="S715" s="172">
        <v>12</v>
      </c>
      <c r="U715"/>
      <c r="V715"/>
      <c r="W715"/>
      <c r="X715"/>
      <c r="AA715" s="2"/>
      <c r="AE715"/>
    </row>
    <row r="716" spans="6:31">
      <c r="F716" s="2"/>
      <c r="H716" s="21">
        <f t="shared" si="148"/>
        <v>3</v>
      </c>
      <c r="I716" s="21">
        <f t="shared" si="149"/>
        <v>3</v>
      </c>
      <c r="J716" s="21">
        <f t="shared" si="150"/>
        <v>2</v>
      </c>
      <c r="K716" s="21">
        <f t="shared" si="151"/>
        <v>4</v>
      </c>
      <c r="L716" s="6">
        <f t="shared" si="143"/>
        <v>240</v>
      </c>
      <c r="N716" s="22">
        <v>108</v>
      </c>
      <c r="O716" s="154">
        <v>5</v>
      </c>
      <c r="P716" s="155">
        <v>5</v>
      </c>
      <c r="Q716" s="155">
        <v>2</v>
      </c>
      <c r="R716" s="156">
        <v>0</v>
      </c>
      <c r="S716" s="31">
        <v>1</v>
      </c>
      <c r="U716"/>
      <c r="V716"/>
      <c r="W716"/>
      <c r="X716"/>
      <c r="AA716" s="2"/>
      <c r="AE716"/>
    </row>
    <row r="717" spans="6:31">
      <c r="F717" s="2"/>
      <c r="H717" s="21">
        <f t="shared" si="148"/>
        <v>3</v>
      </c>
      <c r="I717" s="21">
        <f t="shared" si="149"/>
        <v>2</v>
      </c>
      <c r="J717" s="21">
        <f t="shared" si="150"/>
        <v>2</v>
      </c>
      <c r="K717" s="21">
        <f t="shared" si="151"/>
        <v>5</v>
      </c>
      <c r="L717" s="6">
        <f t="shared" si="143"/>
        <v>216</v>
      </c>
      <c r="N717" s="22">
        <v>108</v>
      </c>
      <c r="O717" s="157">
        <v>5</v>
      </c>
      <c r="P717" s="158">
        <v>5</v>
      </c>
      <c r="Q717" s="158">
        <v>0</v>
      </c>
      <c r="R717" s="159">
        <v>2</v>
      </c>
      <c r="S717" s="32">
        <v>2</v>
      </c>
      <c r="U717"/>
      <c r="V717"/>
      <c r="W717"/>
      <c r="X717"/>
      <c r="AA717" s="2"/>
      <c r="AE717"/>
    </row>
    <row r="718" spans="6:31">
      <c r="F718" s="2"/>
      <c r="H718" s="21">
        <f t="shared" si="148"/>
        <v>3</v>
      </c>
      <c r="I718" s="21">
        <f t="shared" si="149"/>
        <v>1</v>
      </c>
      <c r="J718" s="21">
        <f t="shared" si="150"/>
        <v>2</v>
      </c>
      <c r="K718" s="21">
        <f t="shared" si="151"/>
        <v>6</v>
      </c>
      <c r="L718" s="6">
        <f t="shared" si="143"/>
        <v>168</v>
      </c>
      <c r="N718" s="22">
        <v>108</v>
      </c>
      <c r="O718" s="157">
        <v>5</v>
      </c>
      <c r="P718" s="158">
        <v>2</v>
      </c>
      <c r="Q718" s="158">
        <v>0</v>
      </c>
      <c r="R718" s="159">
        <v>5</v>
      </c>
      <c r="S718" s="32">
        <v>3</v>
      </c>
      <c r="U718"/>
      <c r="V718"/>
      <c r="W718"/>
      <c r="X718"/>
      <c r="AA718" s="2"/>
      <c r="AE718"/>
    </row>
    <row r="719" spans="6:31">
      <c r="F719" s="2"/>
      <c r="H719" s="21">
        <f t="shared" si="148"/>
        <v>2</v>
      </c>
      <c r="I719" s="21">
        <f t="shared" si="149"/>
        <v>3</v>
      </c>
      <c r="J719" s="21">
        <f t="shared" si="150"/>
        <v>3</v>
      </c>
      <c r="K719" s="21">
        <f t="shared" si="151"/>
        <v>4</v>
      </c>
      <c r="L719" s="6">
        <f t="shared" si="143"/>
        <v>240</v>
      </c>
      <c r="N719" s="22">
        <v>108</v>
      </c>
      <c r="O719" s="157">
        <v>2</v>
      </c>
      <c r="P719" s="158">
        <v>5</v>
      </c>
      <c r="Q719" s="158">
        <v>0</v>
      </c>
      <c r="R719" s="159">
        <v>5</v>
      </c>
      <c r="S719" s="32">
        <v>4</v>
      </c>
      <c r="U719"/>
      <c r="V719"/>
      <c r="W719"/>
      <c r="X719"/>
      <c r="AA719" s="2"/>
      <c r="AE719"/>
    </row>
    <row r="720" spans="6:31">
      <c r="F720" s="2"/>
      <c r="H720" s="21">
        <f t="shared" si="148"/>
        <v>2</v>
      </c>
      <c r="I720" s="21">
        <f t="shared" si="149"/>
        <v>2</v>
      </c>
      <c r="J720" s="21">
        <f t="shared" si="150"/>
        <v>3</v>
      </c>
      <c r="K720" s="21">
        <f t="shared" si="151"/>
        <v>5</v>
      </c>
      <c r="L720" s="6">
        <f t="shared" si="143"/>
        <v>216</v>
      </c>
      <c r="N720" s="22">
        <v>108</v>
      </c>
      <c r="O720" s="157">
        <v>0</v>
      </c>
      <c r="P720" s="158">
        <v>5</v>
      </c>
      <c r="Q720" s="158">
        <v>2</v>
      </c>
      <c r="R720" s="159">
        <v>5</v>
      </c>
      <c r="S720" s="32">
        <v>5</v>
      </c>
      <c r="U720"/>
      <c r="V720"/>
      <c r="W720"/>
      <c r="X720"/>
      <c r="AA720" s="2"/>
      <c r="AE720"/>
    </row>
    <row r="721" spans="6:31">
      <c r="F721" s="2"/>
      <c r="H721" s="21">
        <f t="shared" si="148"/>
        <v>2</v>
      </c>
      <c r="I721" s="21">
        <f t="shared" si="149"/>
        <v>1</v>
      </c>
      <c r="J721" s="21">
        <f t="shared" si="150"/>
        <v>3</v>
      </c>
      <c r="K721" s="21">
        <f t="shared" si="151"/>
        <v>6</v>
      </c>
      <c r="L721" s="6">
        <f t="shared" si="143"/>
        <v>168</v>
      </c>
      <c r="N721" s="22">
        <v>108</v>
      </c>
      <c r="O721" s="157">
        <v>2</v>
      </c>
      <c r="P721" s="158">
        <v>5</v>
      </c>
      <c r="Q721" s="158">
        <v>5</v>
      </c>
      <c r="R721" s="159">
        <v>0</v>
      </c>
      <c r="S721" s="32">
        <v>6</v>
      </c>
      <c r="U721"/>
      <c r="V721"/>
      <c r="W721"/>
      <c r="X721"/>
      <c r="AA721" s="2"/>
      <c r="AE721"/>
    </row>
    <row r="722" spans="6:31">
      <c r="F722" s="2"/>
      <c r="H722" s="21">
        <f t="shared" si="148"/>
        <v>1</v>
      </c>
      <c r="I722" s="21">
        <f t="shared" si="149"/>
        <v>3</v>
      </c>
      <c r="J722" s="21">
        <f t="shared" si="150"/>
        <v>4</v>
      </c>
      <c r="K722" s="21">
        <f t="shared" si="151"/>
        <v>4</v>
      </c>
      <c r="L722" s="6">
        <f t="shared" si="143"/>
        <v>200</v>
      </c>
      <c r="N722" s="22">
        <v>108</v>
      </c>
      <c r="O722" s="157">
        <v>0</v>
      </c>
      <c r="P722" s="158">
        <v>5</v>
      </c>
      <c r="Q722" s="158">
        <v>5</v>
      </c>
      <c r="R722" s="159">
        <v>2</v>
      </c>
      <c r="S722" s="32">
        <v>7</v>
      </c>
      <c r="U722"/>
      <c r="V722"/>
      <c r="W722"/>
      <c r="X722"/>
      <c r="AA722" s="2"/>
      <c r="AE722"/>
    </row>
    <row r="723" spans="6:31">
      <c r="F723" s="2"/>
      <c r="H723" s="21">
        <f t="shared" si="148"/>
        <v>1</v>
      </c>
      <c r="I723" s="21">
        <f t="shared" si="149"/>
        <v>2</v>
      </c>
      <c r="J723" s="21">
        <f t="shared" si="150"/>
        <v>4</v>
      </c>
      <c r="K723" s="21">
        <f t="shared" si="151"/>
        <v>5</v>
      </c>
      <c r="L723" s="6">
        <f t="shared" si="143"/>
        <v>180</v>
      </c>
      <c r="N723" s="22">
        <v>108</v>
      </c>
      <c r="O723" s="157">
        <v>5</v>
      </c>
      <c r="P723" s="158">
        <v>2</v>
      </c>
      <c r="Q723" s="158">
        <v>5</v>
      </c>
      <c r="R723" s="159">
        <v>0</v>
      </c>
      <c r="S723" s="32">
        <v>8</v>
      </c>
      <c r="U723"/>
      <c r="V723"/>
      <c r="W723"/>
      <c r="X723"/>
      <c r="AA723" s="2"/>
      <c r="AE723"/>
    </row>
    <row r="724" spans="6:31">
      <c r="F724" s="2"/>
      <c r="H724" s="21">
        <f t="shared" si="148"/>
        <v>1</v>
      </c>
      <c r="I724" s="21">
        <f t="shared" si="149"/>
        <v>1</v>
      </c>
      <c r="J724" s="21">
        <f t="shared" si="150"/>
        <v>4</v>
      </c>
      <c r="K724" s="21">
        <f t="shared" si="151"/>
        <v>6</v>
      </c>
      <c r="L724" s="6">
        <f t="shared" si="143"/>
        <v>140</v>
      </c>
      <c r="N724" s="22">
        <v>108</v>
      </c>
      <c r="O724" s="157">
        <v>5</v>
      </c>
      <c r="P724" s="158">
        <v>0</v>
      </c>
      <c r="Q724" s="158">
        <v>5</v>
      </c>
      <c r="R724" s="159">
        <v>2</v>
      </c>
      <c r="S724" s="32">
        <v>9</v>
      </c>
      <c r="U724"/>
      <c r="V724"/>
      <c r="W724"/>
      <c r="X724"/>
      <c r="AA724" s="2"/>
      <c r="AE724"/>
    </row>
    <row r="725" spans="6:31">
      <c r="F725" s="2"/>
      <c r="H725" s="21">
        <f t="shared" si="148"/>
        <v>2</v>
      </c>
      <c r="I725" s="21">
        <f t="shared" si="149"/>
        <v>4</v>
      </c>
      <c r="J725" s="21">
        <f t="shared" si="150"/>
        <v>4</v>
      </c>
      <c r="K725" s="21">
        <f t="shared" si="151"/>
        <v>2</v>
      </c>
      <c r="L725" s="6">
        <f t="shared" si="143"/>
        <v>225</v>
      </c>
      <c r="N725" s="22">
        <v>108</v>
      </c>
      <c r="O725" s="157">
        <v>5</v>
      </c>
      <c r="P725" s="158">
        <v>0</v>
      </c>
      <c r="Q725" s="158">
        <v>2</v>
      </c>
      <c r="R725" s="159">
        <v>5</v>
      </c>
      <c r="S725" s="32">
        <v>10</v>
      </c>
      <c r="U725"/>
      <c r="V725"/>
      <c r="W725"/>
      <c r="X725"/>
      <c r="AA725" s="2"/>
      <c r="AE725"/>
    </row>
    <row r="726" spans="6:31">
      <c r="F726" s="2"/>
      <c r="H726" s="21">
        <f t="shared" si="148"/>
        <v>2</v>
      </c>
      <c r="I726" s="21">
        <f t="shared" si="149"/>
        <v>3</v>
      </c>
      <c r="J726" s="21">
        <f t="shared" si="150"/>
        <v>4</v>
      </c>
      <c r="K726" s="21">
        <f t="shared" si="151"/>
        <v>3</v>
      </c>
      <c r="L726" s="6">
        <f t="shared" si="143"/>
        <v>240</v>
      </c>
      <c r="N726" s="22">
        <v>108</v>
      </c>
      <c r="O726" s="157">
        <v>2</v>
      </c>
      <c r="P726" s="158">
        <v>0</v>
      </c>
      <c r="Q726" s="158">
        <v>5</v>
      </c>
      <c r="R726" s="159">
        <v>5</v>
      </c>
      <c r="S726" s="32">
        <v>11</v>
      </c>
      <c r="U726"/>
      <c r="V726"/>
      <c r="W726"/>
      <c r="X726"/>
      <c r="AA726" s="2"/>
      <c r="AE726"/>
    </row>
    <row r="727" spans="6:31" ht="15.75" thickBot="1">
      <c r="F727" s="2"/>
      <c r="H727" s="21">
        <f t="shared" si="148"/>
        <v>2</v>
      </c>
      <c r="I727" s="21">
        <f t="shared" si="149"/>
        <v>2</v>
      </c>
      <c r="J727" s="21">
        <f t="shared" si="150"/>
        <v>4</v>
      </c>
      <c r="K727" s="21">
        <f t="shared" si="151"/>
        <v>4</v>
      </c>
      <c r="L727" s="6">
        <f t="shared" si="143"/>
        <v>225</v>
      </c>
      <c r="N727" s="22">
        <v>108</v>
      </c>
      <c r="O727" s="160">
        <v>0</v>
      </c>
      <c r="P727" s="161">
        <v>2</v>
      </c>
      <c r="Q727" s="161">
        <v>5</v>
      </c>
      <c r="R727" s="162">
        <v>5</v>
      </c>
      <c r="S727" s="172">
        <v>12</v>
      </c>
      <c r="U727"/>
      <c r="V727"/>
      <c r="W727"/>
      <c r="X727"/>
      <c r="AA727" s="2"/>
      <c r="AE727"/>
    </row>
    <row r="728" spans="6:31">
      <c r="F728" s="2"/>
      <c r="H728" s="21">
        <f t="shared" si="148"/>
        <v>1</v>
      </c>
      <c r="I728" s="21">
        <f t="shared" si="149"/>
        <v>4</v>
      </c>
      <c r="J728" s="21">
        <f t="shared" si="150"/>
        <v>5</v>
      </c>
      <c r="K728" s="21">
        <f t="shared" si="151"/>
        <v>2</v>
      </c>
      <c r="L728" s="6">
        <f t="shared" ref="L728:L751" si="152">(H728+1)*(I728+1)*(J728+1)*(K728+1)</f>
        <v>180</v>
      </c>
      <c r="N728" s="22">
        <v>105</v>
      </c>
      <c r="O728" s="163">
        <v>6</v>
      </c>
      <c r="P728" s="164">
        <v>4</v>
      </c>
      <c r="Q728" s="164">
        <v>2</v>
      </c>
      <c r="R728" s="165">
        <v>0</v>
      </c>
      <c r="S728" s="31">
        <v>1</v>
      </c>
      <c r="U728"/>
      <c r="V728"/>
      <c r="W728"/>
      <c r="X728"/>
      <c r="AA728" s="2"/>
      <c r="AE728"/>
    </row>
    <row r="729" spans="6:31">
      <c r="F729" s="2"/>
      <c r="H729" s="21">
        <f t="shared" si="148"/>
        <v>1</v>
      </c>
      <c r="I729" s="21">
        <f t="shared" si="149"/>
        <v>3</v>
      </c>
      <c r="J729" s="21">
        <f t="shared" si="150"/>
        <v>5</v>
      </c>
      <c r="K729" s="21">
        <f t="shared" si="151"/>
        <v>3</v>
      </c>
      <c r="L729" s="6">
        <f t="shared" si="152"/>
        <v>192</v>
      </c>
      <c r="N729" s="22">
        <v>105</v>
      </c>
      <c r="O729" s="166">
        <v>6</v>
      </c>
      <c r="P729" s="167">
        <v>4</v>
      </c>
      <c r="Q729" s="167">
        <v>0</v>
      </c>
      <c r="R729" s="168">
        <v>2</v>
      </c>
      <c r="S729" s="32">
        <v>2</v>
      </c>
      <c r="U729"/>
      <c r="V729"/>
      <c r="W729"/>
      <c r="X729"/>
      <c r="AA729" s="2"/>
      <c r="AE729"/>
    </row>
    <row r="730" spans="6:31">
      <c r="F730" s="2"/>
      <c r="H730" s="21">
        <f t="shared" si="148"/>
        <v>1</v>
      </c>
      <c r="I730" s="21">
        <f t="shared" si="149"/>
        <v>2</v>
      </c>
      <c r="J730" s="21">
        <f t="shared" si="150"/>
        <v>5</v>
      </c>
      <c r="K730" s="21">
        <f t="shared" si="151"/>
        <v>4</v>
      </c>
      <c r="L730" s="6">
        <f t="shared" si="152"/>
        <v>180</v>
      </c>
      <c r="N730" s="22">
        <v>105</v>
      </c>
      <c r="O730" s="166">
        <v>6</v>
      </c>
      <c r="P730" s="167">
        <v>2</v>
      </c>
      <c r="Q730" s="167">
        <v>0</v>
      </c>
      <c r="R730" s="168">
        <v>4</v>
      </c>
      <c r="S730" s="32">
        <v>3</v>
      </c>
      <c r="U730"/>
      <c r="V730"/>
      <c r="W730"/>
      <c r="X730"/>
      <c r="AA730" s="2"/>
      <c r="AE730"/>
    </row>
    <row r="731" spans="6:31">
      <c r="F731" s="2"/>
      <c r="H731" s="21">
        <f t="shared" si="148"/>
        <v>0</v>
      </c>
      <c r="I731" s="21">
        <f t="shared" si="149"/>
        <v>4</v>
      </c>
      <c r="J731" s="21">
        <f t="shared" si="150"/>
        <v>6</v>
      </c>
      <c r="K731" s="21">
        <f t="shared" si="151"/>
        <v>2</v>
      </c>
      <c r="L731" s="6">
        <f t="shared" si="152"/>
        <v>105</v>
      </c>
      <c r="N731" s="22">
        <v>105</v>
      </c>
      <c r="O731" s="166">
        <v>4</v>
      </c>
      <c r="P731" s="167">
        <v>6</v>
      </c>
      <c r="Q731" s="167">
        <v>2</v>
      </c>
      <c r="R731" s="168">
        <v>0</v>
      </c>
      <c r="S731" s="32">
        <v>4</v>
      </c>
      <c r="U731"/>
      <c r="V731"/>
      <c r="W731"/>
      <c r="X731"/>
      <c r="AA731" s="2"/>
      <c r="AE731"/>
    </row>
    <row r="732" spans="6:31">
      <c r="F732" s="2"/>
      <c r="H732" s="21">
        <f t="shared" si="148"/>
        <v>0</v>
      </c>
      <c r="I732" s="21">
        <f t="shared" si="149"/>
        <v>3</v>
      </c>
      <c r="J732" s="21">
        <f t="shared" si="150"/>
        <v>6</v>
      </c>
      <c r="K732" s="21">
        <f t="shared" si="151"/>
        <v>3</v>
      </c>
      <c r="L732" s="6">
        <f t="shared" si="152"/>
        <v>112</v>
      </c>
      <c r="N732" s="22">
        <v>105</v>
      </c>
      <c r="O732" s="166">
        <v>2</v>
      </c>
      <c r="P732" s="167">
        <v>6</v>
      </c>
      <c r="Q732" s="167">
        <v>4</v>
      </c>
      <c r="R732" s="168">
        <v>0</v>
      </c>
      <c r="S732" s="32">
        <v>5</v>
      </c>
      <c r="U732"/>
      <c r="V732"/>
      <c r="W732"/>
      <c r="X732"/>
      <c r="AA732" s="2"/>
      <c r="AE732"/>
    </row>
    <row r="733" spans="6:31">
      <c r="F733" s="2"/>
      <c r="H733" s="21">
        <f t="shared" si="148"/>
        <v>0</v>
      </c>
      <c r="I733" s="21">
        <f t="shared" si="149"/>
        <v>2</v>
      </c>
      <c r="J733" s="21">
        <f t="shared" si="150"/>
        <v>6</v>
      </c>
      <c r="K733" s="21">
        <f t="shared" si="151"/>
        <v>4</v>
      </c>
      <c r="L733" s="6">
        <f t="shared" si="152"/>
        <v>105</v>
      </c>
      <c r="N733" s="22">
        <v>105</v>
      </c>
      <c r="O733" s="166">
        <v>4</v>
      </c>
      <c r="P733" s="167">
        <v>6</v>
      </c>
      <c r="Q733" s="167">
        <v>0</v>
      </c>
      <c r="R733" s="168">
        <v>2</v>
      </c>
      <c r="S733" s="32">
        <v>6</v>
      </c>
      <c r="U733"/>
      <c r="V733"/>
      <c r="W733"/>
      <c r="X733"/>
      <c r="AA733" s="2"/>
      <c r="AE733"/>
    </row>
    <row r="734" spans="6:31">
      <c r="F734" s="2"/>
      <c r="H734" s="21">
        <f t="shared" si="148"/>
        <v>2</v>
      </c>
      <c r="I734" s="21">
        <f t="shared" si="149"/>
        <v>4</v>
      </c>
      <c r="J734" s="21">
        <f t="shared" si="150"/>
        <v>3</v>
      </c>
      <c r="K734" s="21">
        <f t="shared" si="151"/>
        <v>3</v>
      </c>
      <c r="L734" s="6">
        <f t="shared" si="152"/>
        <v>240</v>
      </c>
      <c r="N734" s="22">
        <v>105</v>
      </c>
      <c r="O734" s="166">
        <v>4</v>
      </c>
      <c r="P734" s="167">
        <v>2</v>
      </c>
      <c r="Q734" s="167">
        <v>0</v>
      </c>
      <c r="R734" s="168">
        <v>6</v>
      </c>
      <c r="S734" s="32">
        <v>7</v>
      </c>
      <c r="U734"/>
      <c r="V734"/>
      <c r="W734"/>
      <c r="X734"/>
      <c r="AA734" s="2"/>
      <c r="AE734"/>
    </row>
    <row r="735" spans="6:31">
      <c r="F735" s="2"/>
      <c r="H735" s="21">
        <f t="shared" ref="H735:H751" si="153">O$18+C87</f>
        <v>2</v>
      </c>
      <c r="I735" s="21">
        <f t="shared" ref="I735:I751" si="154">P$18+D87</f>
        <v>3</v>
      </c>
      <c r="J735" s="21">
        <f t="shared" ref="J735:J751" si="155">Q$18+E87</f>
        <v>3</v>
      </c>
      <c r="K735" s="21">
        <f t="shared" ref="K735:K751" si="156">R$18+F87</f>
        <v>4</v>
      </c>
      <c r="L735" s="6">
        <f t="shared" si="152"/>
        <v>240</v>
      </c>
      <c r="N735" s="22">
        <v>105</v>
      </c>
      <c r="O735" s="166">
        <v>0</v>
      </c>
      <c r="P735" s="167">
        <v>6</v>
      </c>
      <c r="Q735" s="167">
        <v>4</v>
      </c>
      <c r="R735" s="168">
        <v>2</v>
      </c>
      <c r="S735" s="32">
        <v>8</v>
      </c>
      <c r="U735"/>
      <c r="V735"/>
      <c r="W735"/>
      <c r="X735"/>
      <c r="AA735" s="2"/>
      <c r="AE735"/>
    </row>
    <row r="736" spans="6:31">
      <c r="F736" s="2"/>
      <c r="H736" s="21">
        <f t="shared" si="153"/>
        <v>2</v>
      </c>
      <c r="I736" s="21">
        <f t="shared" si="154"/>
        <v>2</v>
      </c>
      <c r="J736" s="21">
        <f t="shared" si="155"/>
        <v>3</v>
      </c>
      <c r="K736" s="21">
        <f t="shared" si="156"/>
        <v>5</v>
      </c>
      <c r="L736" s="6">
        <f t="shared" si="152"/>
        <v>216</v>
      </c>
      <c r="N736" s="22">
        <v>105</v>
      </c>
      <c r="O736" s="166">
        <v>2</v>
      </c>
      <c r="P736" s="167">
        <v>6</v>
      </c>
      <c r="Q736" s="167">
        <v>0</v>
      </c>
      <c r="R736" s="168">
        <v>4</v>
      </c>
      <c r="S736" s="32">
        <v>9</v>
      </c>
      <c r="U736"/>
      <c r="V736"/>
      <c r="W736"/>
      <c r="X736"/>
      <c r="AA736" s="2"/>
      <c r="AE736"/>
    </row>
    <row r="737" spans="6:41">
      <c r="F737" s="2"/>
      <c r="H737" s="21">
        <f t="shared" si="153"/>
        <v>1</v>
      </c>
      <c r="I737" s="21">
        <f t="shared" si="154"/>
        <v>4</v>
      </c>
      <c r="J737" s="21">
        <f t="shared" si="155"/>
        <v>4</v>
      </c>
      <c r="K737" s="21">
        <f t="shared" si="156"/>
        <v>3</v>
      </c>
      <c r="L737" s="6">
        <f t="shared" si="152"/>
        <v>200</v>
      </c>
      <c r="N737" s="22">
        <v>105</v>
      </c>
      <c r="O737" s="166">
        <v>2</v>
      </c>
      <c r="P737" s="167">
        <v>4</v>
      </c>
      <c r="Q737" s="167">
        <v>0</v>
      </c>
      <c r="R737" s="168">
        <v>6</v>
      </c>
      <c r="S737" s="32">
        <v>10</v>
      </c>
      <c r="U737"/>
      <c r="V737"/>
      <c r="W737"/>
      <c r="X737"/>
      <c r="AA737" s="2"/>
      <c r="AE737"/>
    </row>
    <row r="738" spans="6:41">
      <c r="F738" s="2"/>
      <c r="H738" s="21">
        <f t="shared" si="153"/>
        <v>1</v>
      </c>
      <c r="I738" s="21">
        <f t="shared" si="154"/>
        <v>3</v>
      </c>
      <c r="J738" s="21">
        <f t="shared" si="155"/>
        <v>4</v>
      </c>
      <c r="K738" s="21">
        <f t="shared" si="156"/>
        <v>4</v>
      </c>
      <c r="L738" s="6">
        <f t="shared" si="152"/>
        <v>200</v>
      </c>
      <c r="N738" s="22">
        <v>105</v>
      </c>
      <c r="O738" s="166">
        <v>0</v>
      </c>
      <c r="P738" s="167">
        <v>6</v>
      </c>
      <c r="Q738" s="167">
        <v>2</v>
      </c>
      <c r="R738" s="168">
        <v>4</v>
      </c>
      <c r="S738" s="32">
        <v>11</v>
      </c>
      <c r="U738"/>
      <c r="V738"/>
      <c r="W738"/>
      <c r="X738"/>
      <c r="AA738" s="2"/>
      <c r="AE738"/>
    </row>
    <row r="739" spans="6:41" s="2" customFormat="1">
      <c r="H739" s="21">
        <f t="shared" si="153"/>
        <v>1</v>
      </c>
      <c r="I739" s="21">
        <f t="shared" si="154"/>
        <v>2</v>
      </c>
      <c r="J739" s="21">
        <f t="shared" si="155"/>
        <v>4</v>
      </c>
      <c r="K739" s="21">
        <f t="shared" si="156"/>
        <v>5</v>
      </c>
      <c r="L739" s="6">
        <f t="shared" si="152"/>
        <v>180</v>
      </c>
      <c r="N739" s="22">
        <v>105</v>
      </c>
      <c r="O739" s="166">
        <v>0</v>
      </c>
      <c r="P739" s="167">
        <v>4</v>
      </c>
      <c r="Q739" s="167">
        <v>2</v>
      </c>
      <c r="R739" s="168">
        <v>6</v>
      </c>
      <c r="S739" s="32">
        <v>12</v>
      </c>
      <c r="U739"/>
      <c r="V739"/>
      <c r="W739"/>
      <c r="X739"/>
      <c r="Y739"/>
      <c r="Z739"/>
      <c r="AB739"/>
      <c r="AC739"/>
      <c r="AD739"/>
      <c r="AE739"/>
      <c r="AF739"/>
      <c r="AG739"/>
      <c r="AH739"/>
      <c r="AI739"/>
      <c r="AJ739"/>
      <c r="AK739"/>
    </row>
    <row r="740" spans="6:41" s="2" customFormat="1">
      <c r="H740" s="21">
        <f t="shared" si="153"/>
        <v>0</v>
      </c>
      <c r="I740" s="21">
        <f t="shared" si="154"/>
        <v>4</v>
      </c>
      <c r="J740" s="21">
        <f t="shared" si="155"/>
        <v>5</v>
      </c>
      <c r="K740" s="21">
        <f t="shared" si="156"/>
        <v>3</v>
      </c>
      <c r="L740" s="6">
        <f t="shared" si="152"/>
        <v>120</v>
      </c>
      <c r="N740" s="22">
        <v>105</v>
      </c>
      <c r="O740" s="166">
        <v>6</v>
      </c>
      <c r="P740" s="167">
        <v>2</v>
      </c>
      <c r="Q740" s="167">
        <v>4</v>
      </c>
      <c r="R740" s="168">
        <v>0</v>
      </c>
      <c r="S740" s="32">
        <v>13</v>
      </c>
      <c r="U740"/>
      <c r="V740"/>
      <c r="W740"/>
      <c r="X740"/>
      <c r="Y740"/>
      <c r="Z740"/>
      <c r="AB740"/>
      <c r="AC740"/>
      <c r="AD740"/>
      <c r="AE740"/>
      <c r="AF740"/>
      <c r="AG740"/>
      <c r="AH740"/>
      <c r="AI740"/>
      <c r="AJ740"/>
      <c r="AK740"/>
    </row>
    <row r="741" spans="6:41" s="2" customFormat="1">
      <c r="H741" s="21">
        <f t="shared" si="153"/>
        <v>0</v>
      </c>
      <c r="I741" s="21">
        <f t="shared" si="154"/>
        <v>3</v>
      </c>
      <c r="J741" s="21">
        <f t="shared" si="155"/>
        <v>5</v>
      </c>
      <c r="K741" s="21">
        <f t="shared" si="156"/>
        <v>4</v>
      </c>
      <c r="L741" s="6">
        <f t="shared" si="152"/>
        <v>120</v>
      </c>
      <c r="N741" s="22">
        <v>105</v>
      </c>
      <c r="O741" s="166">
        <v>6</v>
      </c>
      <c r="P741" s="167">
        <v>0</v>
      </c>
      <c r="Q741" s="167">
        <v>4</v>
      </c>
      <c r="R741" s="168">
        <v>2</v>
      </c>
      <c r="S741" s="32">
        <v>14</v>
      </c>
      <c r="U741"/>
      <c r="V741"/>
      <c r="W741"/>
      <c r="X741"/>
      <c r="Y741"/>
      <c r="Z741"/>
      <c r="AB741"/>
      <c r="AC741"/>
      <c r="AD741"/>
      <c r="AE741"/>
      <c r="AF741"/>
      <c r="AG741"/>
      <c r="AH741"/>
      <c r="AI741"/>
      <c r="AJ741"/>
      <c r="AK741"/>
    </row>
    <row r="742" spans="6:41" s="2" customFormat="1">
      <c r="H742" s="21">
        <f t="shared" si="153"/>
        <v>0</v>
      </c>
      <c r="I742" s="21">
        <f t="shared" si="154"/>
        <v>2</v>
      </c>
      <c r="J742" s="21">
        <f t="shared" si="155"/>
        <v>5</v>
      </c>
      <c r="K742" s="21">
        <f t="shared" si="156"/>
        <v>5</v>
      </c>
      <c r="L742" s="6">
        <f t="shared" si="152"/>
        <v>108</v>
      </c>
      <c r="N742" s="22">
        <v>105</v>
      </c>
      <c r="O742" s="166">
        <v>4</v>
      </c>
      <c r="P742" s="167">
        <v>2</v>
      </c>
      <c r="Q742" s="167">
        <v>6</v>
      </c>
      <c r="R742" s="168">
        <v>0</v>
      </c>
      <c r="S742" s="32">
        <v>15</v>
      </c>
      <c r="U742"/>
      <c r="V742"/>
      <c r="W742"/>
      <c r="X742"/>
      <c r="Y742"/>
      <c r="Z742"/>
      <c r="AB742"/>
      <c r="AC742"/>
      <c r="AD742"/>
      <c r="AE742"/>
      <c r="AF742"/>
      <c r="AG742"/>
      <c r="AH742"/>
      <c r="AI742"/>
      <c r="AJ742"/>
      <c r="AK742"/>
    </row>
    <row r="743" spans="6:41" s="2" customFormat="1">
      <c r="H743" s="21">
        <f t="shared" si="153"/>
        <v>2</v>
      </c>
      <c r="I743" s="21">
        <f t="shared" si="154"/>
        <v>4</v>
      </c>
      <c r="J743" s="21">
        <f t="shared" si="155"/>
        <v>2</v>
      </c>
      <c r="K743" s="21">
        <f t="shared" si="156"/>
        <v>4</v>
      </c>
      <c r="L743" s="6">
        <f t="shared" si="152"/>
        <v>225</v>
      </c>
      <c r="N743" s="22">
        <v>105</v>
      </c>
      <c r="O743" s="166">
        <v>4</v>
      </c>
      <c r="P743" s="167">
        <v>0</v>
      </c>
      <c r="Q743" s="167">
        <v>6</v>
      </c>
      <c r="R743" s="168">
        <v>2</v>
      </c>
      <c r="S743" s="32">
        <v>16</v>
      </c>
      <c r="U743"/>
      <c r="V743"/>
      <c r="W743"/>
      <c r="X743"/>
      <c r="Y743"/>
      <c r="Z743"/>
      <c r="AB743"/>
      <c r="AC743"/>
      <c r="AD743"/>
      <c r="AE743"/>
      <c r="AF743"/>
      <c r="AG743"/>
      <c r="AH743"/>
      <c r="AI743"/>
      <c r="AJ743"/>
      <c r="AK743"/>
    </row>
    <row r="744" spans="6:41" s="2" customFormat="1">
      <c r="H744" s="21">
        <f t="shared" si="153"/>
        <v>2</v>
      </c>
      <c r="I744" s="21">
        <f t="shared" si="154"/>
        <v>3</v>
      </c>
      <c r="J744" s="21">
        <f t="shared" si="155"/>
        <v>2</v>
      </c>
      <c r="K744" s="21">
        <f t="shared" si="156"/>
        <v>5</v>
      </c>
      <c r="L744" s="6">
        <f t="shared" si="152"/>
        <v>216</v>
      </c>
      <c r="N744" s="22">
        <v>105</v>
      </c>
      <c r="O744" s="166">
        <v>6</v>
      </c>
      <c r="P744" s="167">
        <v>0</v>
      </c>
      <c r="Q744" s="167">
        <v>2</v>
      </c>
      <c r="R744" s="168">
        <v>4</v>
      </c>
      <c r="S744" s="32">
        <v>17</v>
      </c>
      <c r="U744"/>
      <c r="V744"/>
      <c r="W744"/>
      <c r="X744"/>
      <c r="Y744"/>
      <c r="Z744"/>
      <c r="AB744"/>
      <c r="AC744"/>
      <c r="AD744"/>
      <c r="AE744"/>
      <c r="AF744"/>
      <c r="AG744"/>
      <c r="AH744"/>
      <c r="AI744"/>
      <c r="AJ744"/>
      <c r="AK744"/>
    </row>
    <row r="745" spans="6:41" s="2" customFormat="1">
      <c r="H745" s="21">
        <f t="shared" si="153"/>
        <v>2</v>
      </c>
      <c r="I745" s="21">
        <f t="shared" si="154"/>
        <v>2</v>
      </c>
      <c r="J745" s="21">
        <f t="shared" si="155"/>
        <v>2</v>
      </c>
      <c r="K745" s="21">
        <f t="shared" si="156"/>
        <v>6</v>
      </c>
      <c r="L745" s="6">
        <f t="shared" si="152"/>
        <v>189</v>
      </c>
      <c r="N745" s="22">
        <v>105</v>
      </c>
      <c r="O745" s="166">
        <v>2</v>
      </c>
      <c r="P745" s="167">
        <v>4</v>
      </c>
      <c r="Q745" s="167">
        <v>6</v>
      </c>
      <c r="R745" s="168">
        <v>0</v>
      </c>
      <c r="S745" s="32">
        <v>18</v>
      </c>
      <c r="U745"/>
      <c r="V745"/>
      <c r="W745"/>
      <c r="X745"/>
      <c r="Y745"/>
      <c r="Z745"/>
      <c r="AB745"/>
      <c r="AC745"/>
      <c r="AD745"/>
      <c r="AE745"/>
      <c r="AF745"/>
      <c r="AG745"/>
      <c r="AH745"/>
      <c r="AI745"/>
      <c r="AJ745"/>
      <c r="AK745"/>
    </row>
    <row r="746" spans="6:41" s="2" customFormat="1">
      <c r="H746" s="21">
        <f t="shared" si="153"/>
        <v>1</v>
      </c>
      <c r="I746" s="21">
        <f t="shared" si="154"/>
        <v>4</v>
      </c>
      <c r="J746" s="21">
        <f t="shared" si="155"/>
        <v>3</v>
      </c>
      <c r="K746" s="21">
        <f t="shared" si="156"/>
        <v>4</v>
      </c>
      <c r="L746" s="6">
        <f t="shared" si="152"/>
        <v>200</v>
      </c>
      <c r="N746" s="22">
        <v>105</v>
      </c>
      <c r="O746" s="166">
        <v>2</v>
      </c>
      <c r="P746" s="167">
        <v>0</v>
      </c>
      <c r="Q746" s="167">
        <v>6</v>
      </c>
      <c r="R746" s="168">
        <v>4</v>
      </c>
      <c r="S746" s="32">
        <v>19</v>
      </c>
      <c r="U746"/>
      <c r="V746"/>
      <c r="W746"/>
      <c r="X746"/>
      <c r="Y746"/>
      <c r="Z746"/>
      <c r="AB746"/>
      <c r="AC746"/>
      <c r="AD746"/>
      <c r="AE746"/>
      <c r="AF746"/>
      <c r="AG746"/>
      <c r="AH746"/>
      <c r="AI746"/>
      <c r="AJ746"/>
      <c r="AK746"/>
    </row>
    <row r="747" spans="6:41" s="2" customFormat="1">
      <c r="H747" s="21">
        <f t="shared" si="153"/>
        <v>1</v>
      </c>
      <c r="I747" s="21">
        <f t="shared" si="154"/>
        <v>3</v>
      </c>
      <c r="J747" s="21">
        <f t="shared" si="155"/>
        <v>3</v>
      </c>
      <c r="K747" s="21">
        <f t="shared" si="156"/>
        <v>5</v>
      </c>
      <c r="L747" s="6">
        <f t="shared" si="152"/>
        <v>192</v>
      </c>
      <c r="N747" s="22">
        <v>105</v>
      </c>
      <c r="O747" s="166">
        <v>4</v>
      </c>
      <c r="P747" s="167">
        <v>0</v>
      </c>
      <c r="Q747" s="167">
        <v>2</v>
      </c>
      <c r="R747" s="168">
        <v>6</v>
      </c>
      <c r="S747" s="32">
        <v>20</v>
      </c>
      <c r="U747"/>
      <c r="V747"/>
      <c r="W747"/>
      <c r="X747"/>
      <c r="Y747"/>
      <c r="Z747"/>
      <c r="AB747"/>
      <c r="AC747"/>
      <c r="AD747"/>
      <c r="AE747"/>
      <c r="AF747"/>
      <c r="AG747"/>
      <c r="AH747"/>
      <c r="AI747"/>
      <c r="AJ747"/>
      <c r="AK747"/>
    </row>
    <row r="748" spans="6:41" s="2" customFormat="1">
      <c r="H748" s="21">
        <f t="shared" si="153"/>
        <v>1</v>
      </c>
      <c r="I748" s="21">
        <f t="shared" si="154"/>
        <v>2</v>
      </c>
      <c r="J748" s="21">
        <f t="shared" si="155"/>
        <v>3</v>
      </c>
      <c r="K748" s="21">
        <f t="shared" si="156"/>
        <v>6</v>
      </c>
      <c r="L748" s="6">
        <f t="shared" si="152"/>
        <v>168</v>
      </c>
      <c r="N748" s="22">
        <v>105</v>
      </c>
      <c r="O748" s="166">
        <v>2</v>
      </c>
      <c r="P748" s="167">
        <v>0</v>
      </c>
      <c r="Q748" s="167">
        <v>4</v>
      </c>
      <c r="R748" s="168">
        <v>6</v>
      </c>
      <c r="S748" s="32">
        <v>21</v>
      </c>
      <c r="U748"/>
      <c r="V748"/>
      <c r="W748"/>
      <c r="X748"/>
      <c r="Y748"/>
      <c r="Z748"/>
      <c r="AB748"/>
      <c r="AC748"/>
      <c r="AD748"/>
      <c r="AE748"/>
      <c r="AF748"/>
      <c r="AG748"/>
      <c r="AH748"/>
      <c r="AI748"/>
      <c r="AJ748"/>
      <c r="AK748"/>
    </row>
    <row r="749" spans="6:41" s="2" customFormat="1">
      <c r="H749" s="21">
        <f t="shared" si="153"/>
        <v>0</v>
      </c>
      <c r="I749" s="21">
        <f t="shared" si="154"/>
        <v>4</v>
      </c>
      <c r="J749" s="21">
        <f t="shared" si="155"/>
        <v>4</v>
      </c>
      <c r="K749" s="21">
        <f t="shared" si="156"/>
        <v>4</v>
      </c>
      <c r="L749" s="6">
        <f t="shared" si="152"/>
        <v>125</v>
      </c>
      <c r="N749" s="22">
        <v>105</v>
      </c>
      <c r="O749" s="166">
        <v>0</v>
      </c>
      <c r="P749" s="167">
        <v>4</v>
      </c>
      <c r="Q749" s="167">
        <v>6</v>
      </c>
      <c r="R749" s="168">
        <v>2</v>
      </c>
      <c r="S749" s="32">
        <v>22</v>
      </c>
      <c r="U749"/>
      <c r="V749"/>
      <c r="W749"/>
      <c r="X749"/>
      <c r="Y749"/>
      <c r="Z749"/>
      <c r="AB749"/>
      <c r="AC749"/>
      <c r="AD749"/>
      <c r="AE749"/>
      <c r="AF749"/>
      <c r="AG749"/>
      <c r="AH749"/>
      <c r="AI749"/>
      <c r="AJ749"/>
      <c r="AK749"/>
    </row>
    <row r="750" spans="6:41" s="2" customFormat="1">
      <c r="H750" s="21">
        <f t="shared" si="153"/>
        <v>0</v>
      </c>
      <c r="I750" s="21">
        <f t="shared" si="154"/>
        <v>3</v>
      </c>
      <c r="J750" s="21">
        <f t="shared" si="155"/>
        <v>4</v>
      </c>
      <c r="K750" s="21">
        <f t="shared" si="156"/>
        <v>5</v>
      </c>
      <c r="L750" s="6">
        <f t="shared" si="152"/>
        <v>120</v>
      </c>
      <c r="N750" s="22">
        <v>105</v>
      </c>
      <c r="O750" s="166">
        <v>0</v>
      </c>
      <c r="P750" s="167">
        <v>2</v>
      </c>
      <c r="Q750" s="167">
        <v>6</v>
      </c>
      <c r="R750" s="168">
        <v>4</v>
      </c>
      <c r="S750" s="32">
        <v>23</v>
      </c>
      <c r="U750"/>
      <c r="V750"/>
      <c r="W750"/>
      <c r="X750"/>
      <c r="Y750"/>
      <c r="Z750"/>
      <c r="AB750"/>
      <c r="AC750"/>
      <c r="AD750"/>
      <c r="AE750"/>
      <c r="AF750"/>
      <c r="AG750"/>
      <c r="AH750"/>
      <c r="AI750"/>
      <c r="AJ750"/>
      <c r="AK750"/>
    </row>
    <row r="751" spans="6:41" s="2" customFormat="1" ht="15.75" thickBot="1">
      <c r="H751" s="21">
        <f t="shared" si="153"/>
        <v>0</v>
      </c>
      <c r="I751" s="21">
        <f t="shared" si="154"/>
        <v>2</v>
      </c>
      <c r="J751" s="21">
        <f t="shared" si="155"/>
        <v>4</v>
      </c>
      <c r="K751" s="21">
        <f t="shared" si="156"/>
        <v>6</v>
      </c>
      <c r="L751" s="6">
        <f t="shared" si="152"/>
        <v>105</v>
      </c>
      <c r="N751" s="22">
        <v>105</v>
      </c>
      <c r="O751" s="169">
        <v>0</v>
      </c>
      <c r="P751" s="170">
        <v>2</v>
      </c>
      <c r="Q751" s="170">
        <v>4</v>
      </c>
      <c r="R751" s="171">
        <v>6</v>
      </c>
      <c r="S751" s="172">
        <v>24</v>
      </c>
      <c r="U751"/>
      <c r="V751"/>
      <c r="W751"/>
      <c r="X751"/>
      <c r="Y751"/>
      <c r="Z751"/>
      <c r="AB751"/>
      <c r="AC751"/>
      <c r="AD751"/>
      <c r="AE751"/>
      <c r="AF751"/>
      <c r="AG751"/>
      <c r="AH751"/>
      <c r="AI751"/>
      <c r="AJ751"/>
      <c r="AK751"/>
    </row>
    <row r="752" spans="6:41" s="2" customFormat="1">
      <c r="F752"/>
      <c r="Y752"/>
      <c r="Z752"/>
      <c r="AA752"/>
      <c r="AB752"/>
      <c r="AC752"/>
      <c r="AD752"/>
      <c r="AF752"/>
      <c r="AG752"/>
      <c r="AH752"/>
      <c r="AI752"/>
      <c r="AJ752"/>
      <c r="AK752"/>
      <c r="AL752"/>
      <c r="AM752"/>
      <c r="AN752"/>
      <c r="AO752"/>
    </row>
    <row r="753" spans="6:41" s="2" customFormat="1">
      <c r="F753"/>
      <c r="Y753"/>
      <c r="Z753"/>
      <c r="AA753"/>
      <c r="AB753"/>
      <c r="AC753"/>
      <c r="AD753"/>
      <c r="AF753"/>
      <c r="AG753"/>
      <c r="AH753"/>
      <c r="AI753"/>
      <c r="AJ753"/>
      <c r="AK753"/>
      <c r="AL753"/>
      <c r="AM753"/>
      <c r="AN753"/>
      <c r="AO753"/>
    </row>
    <row r="754" spans="6:41" s="2" customFormat="1">
      <c r="F754"/>
      <c r="Y754"/>
      <c r="Z754"/>
      <c r="AA754"/>
      <c r="AB754"/>
      <c r="AC754"/>
      <c r="AD754"/>
      <c r="AF754"/>
      <c r="AG754"/>
      <c r="AH754"/>
      <c r="AI754"/>
      <c r="AJ754"/>
      <c r="AK754"/>
      <c r="AL754"/>
      <c r="AM754"/>
      <c r="AN754"/>
      <c r="AO754"/>
    </row>
    <row r="755" spans="6:41" s="2" customFormat="1">
      <c r="F755"/>
      <c r="Y755"/>
      <c r="Z755"/>
      <c r="AA755"/>
      <c r="AB755"/>
      <c r="AC755"/>
      <c r="AD755"/>
      <c r="AF755"/>
      <c r="AG755"/>
      <c r="AH755"/>
      <c r="AI755"/>
      <c r="AJ755"/>
      <c r="AK755"/>
      <c r="AL755"/>
      <c r="AM755"/>
      <c r="AN755"/>
      <c r="AO755"/>
    </row>
    <row r="756" spans="6:41" s="2" customFormat="1">
      <c r="F756"/>
      <c r="Y756"/>
      <c r="Z756"/>
      <c r="AA756"/>
      <c r="AB756"/>
      <c r="AC756"/>
      <c r="AD756"/>
      <c r="AF756"/>
      <c r="AG756"/>
      <c r="AH756"/>
      <c r="AI756"/>
      <c r="AJ756"/>
      <c r="AK756"/>
      <c r="AL756"/>
      <c r="AM756"/>
      <c r="AN756"/>
      <c r="AO756"/>
    </row>
    <row r="757" spans="6:41" s="2" customFormat="1">
      <c r="F757"/>
      <c r="Y757"/>
      <c r="Z757"/>
      <c r="AA757"/>
      <c r="AB757"/>
      <c r="AC757"/>
      <c r="AD757"/>
      <c r="AF757"/>
      <c r="AG757"/>
      <c r="AH757"/>
      <c r="AI757"/>
      <c r="AJ757"/>
      <c r="AK757"/>
      <c r="AL757"/>
      <c r="AM757"/>
      <c r="AN757"/>
      <c r="AO757"/>
    </row>
    <row r="758" spans="6:41" s="2" customFormat="1">
      <c r="F758"/>
      <c r="Y758"/>
      <c r="Z758"/>
      <c r="AA758"/>
      <c r="AB758"/>
      <c r="AC758"/>
      <c r="AD758"/>
      <c r="AF758"/>
      <c r="AG758"/>
      <c r="AH758"/>
      <c r="AI758"/>
      <c r="AJ758"/>
      <c r="AK758"/>
      <c r="AL758"/>
      <c r="AM758"/>
      <c r="AN758"/>
      <c r="AO758"/>
    </row>
    <row r="759" spans="6:41" s="2" customFormat="1">
      <c r="F759"/>
      <c r="Y759"/>
      <c r="Z759"/>
      <c r="AA759"/>
      <c r="AB759"/>
      <c r="AC759"/>
      <c r="AD759"/>
      <c r="AF759"/>
      <c r="AG759"/>
      <c r="AH759"/>
      <c r="AI759"/>
      <c r="AJ759"/>
      <c r="AK759"/>
      <c r="AL759"/>
      <c r="AM759"/>
      <c r="AN759"/>
      <c r="AO759"/>
    </row>
    <row r="760" spans="6:41" s="2" customFormat="1">
      <c r="F760"/>
      <c r="Y760"/>
      <c r="Z760"/>
      <c r="AA760"/>
      <c r="AB760"/>
      <c r="AC760"/>
      <c r="AD760"/>
      <c r="AF760"/>
      <c r="AG760"/>
      <c r="AH760"/>
      <c r="AI760"/>
      <c r="AJ760"/>
      <c r="AK760"/>
      <c r="AL760"/>
      <c r="AM760"/>
      <c r="AN760"/>
      <c r="AO760"/>
    </row>
    <row r="761" spans="6:41" s="2" customFormat="1">
      <c r="F761"/>
      <c r="Y761"/>
      <c r="Z761"/>
      <c r="AA761"/>
      <c r="AB761"/>
      <c r="AC761"/>
      <c r="AD761"/>
      <c r="AF761"/>
      <c r="AG761"/>
      <c r="AH761"/>
      <c r="AI761"/>
      <c r="AJ761"/>
      <c r="AK761"/>
      <c r="AL761"/>
      <c r="AM761"/>
      <c r="AN761"/>
      <c r="AO761"/>
    </row>
    <row r="762" spans="6:41" s="2" customFormat="1">
      <c r="F762"/>
      <c r="Y762"/>
      <c r="Z762"/>
      <c r="AA762"/>
      <c r="AB762"/>
      <c r="AC762"/>
      <c r="AD762"/>
      <c r="AF762"/>
      <c r="AG762"/>
      <c r="AH762"/>
      <c r="AI762"/>
      <c r="AJ762"/>
      <c r="AK762"/>
      <c r="AL762"/>
      <c r="AM762"/>
      <c r="AN762"/>
      <c r="AO762"/>
    </row>
  </sheetData>
  <sortState ref="U23:AA38">
    <sortCondition descending="1" ref="Z23:Z38"/>
    <sortCondition descending="1" ref="V23:V38"/>
    <sortCondition descending="1" ref="W23:W38"/>
    <sortCondition descending="1" ref="X23:X38"/>
    <sortCondition descending="1" ref="Y23:Y38"/>
  </sortState>
  <mergeCells count="9">
    <mergeCell ref="V22:Y22"/>
    <mergeCell ref="O21:R21"/>
    <mergeCell ref="O22:R22"/>
    <mergeCell ref="C8:F8"/>
    <mergeCell ref="C22:F22"/>
    <mergeCell ref="I8:L8"/>
    <mergeCell ref="O8:R8"/>
    <mergeCell ref="H22:K22"/>
    <mergeCell ref="U21:AA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7:R748"/>
  <sheetViews>
    <sheetView topLeftCell="A4" workbookViewId="0">
      <selection activeCell="B7" sqref="B7:H7"/>
    </sheetView>
  </sheetViews>
  <sheetFormatPr baseColWidth="10" defaultRowHeight="15"/>
  <cols>
    <col min="1" max="1" width="10.42578125" style="2" customWidth="1"/>
    <col min="2" max="2" width="6.28515625" customWidth="1"/>
    <col min="3" max="6" width="5.5703125" customWidth="1"/>
    <col min="7" max="7" width="10.28515625" customWidth="1"/>
    <col min="8" max="8" width="11.28515625" style="2" customWidth="1"/>
    <col min="9" max="19" width="7.140625" customWidth="1"/>
    <col min="20" max="30" width="6.85546875" customWidth="1"/>
  </cols>
  <sheetData>
    <row r="7" spans="1:8" ht="18.75">
      <c r="B7" s="20"/>
      <c r="C7" s="20"/>
      <c r="D7" s="20"/>
      <c r="E7" s="20"/>
      <c r="F7" s="20"/>
      <c r="G7" s="20"/>
      <c r="H7" s="20"/>
    </row>
    <row r="8" spans="1:8" ht="18.75">
      <c r="B8" s="2" t="s">
        <v>20</v>
      </c>
      <c r="C8" s="242" t="s">
        <v>16</v>
      </c>
      <c r="D8" s="242"/>
      <c r="E8" s="242"/>
      <c r="F8" s="242"/>
      <c r="G8" s="178" t="s">
        <v>17</v>
      </c>
      <c r="H8" s="179" t="s">
        <v>18</v>
      </c>
    </row>
    <row r="9" spans="1:8">
      <c r="A9"/>
      <c r="B9" s="181">
        <v>1</v>
      </c>
      <c r="C9" s="21">
        <v>4</v>
      </c>
      <c r="D9" s="21">
        <v>3</v>
      </c>
      <c r="E9" s="21">
        <v>3</v>
      </c>
      <c r="F9" s="21">
        <v>2</v>
      </c>
      <c r="G9" s="7">
        <v>144</v>
      </c>
      <c r="H9" s="177">
        <f t="shared" ref="H9:H24" si="0">G9/$G$25</f>
        <v>0.19753086419753085</v>
      </c>
    </row>
    <row r="10" spans="1:8">
      <c r="A10"/>
      <c r="B10" s="181">
        <v>2</v>
      </c>
      <c r="C10" s="92">
        <v>5</v>
      </c>
      <c r="D10" s="92">
        <v>4</v>
      </c>
      <c r="E10" s="92">
        <v>2</v>
      </c>
      <c r="F10" s="92">
        <v>1</v>
      </c>
      <c r="G10" s="7">
        <v>96</v>
      </c>
      <c r="H10" s="177">
        <f t="shared" si="0"/>
        <v>0.13168724279835392</v>
      </c>
    </row>
    <row r="11" spans="1:8">
      <c r="A11"/>
      <c r="B11" s="181">
        <v>3</v>
      </c>
      <c r="C11" s="44">
        <v>5</v>
      </c>
      <c r="D11" s="44">
        <v>3</v>
      </c>
      <c r="E11" s="44">
        <v>2</v>
      </c>
      <c r="F11" s="44">
        <v>2</v>
      </c>
      <c r="G11" s="7">
        <v>84</v>
      </c>
      <c r="H11" s="177">
        <f t="shared" si="0"/>
        <v>0.11522633744855967</v>
      </c>
    </row>
    <row r="12" spans="1:8">
      <c r="A12"/>
      <c r="B12" s="181">
        <v>4</v>
      </c>
      <c r="C12" s="18">
        <v>4</v>
      </c>
      <c r="D12" s="18">
        <v>4</v>
      </c>
      <c r="E12" s="18">
        <v>3</v>
      </c>
      <c r="F12" s="18">
        <v>1</v>
      </c>
      <c r="G12" s="7">
        <v>84</v>
      </c>
      <c r="H12" s="177">
        <f t="shared" si="0"/>
        <v>0.11522633744855967</v>
      </c>
    </row>
    <row r="13" spans="1:8">
      <c r="A13"/>
      <c r="B13" s="181">
        <v>5</v>
      </c>
      <c r="C13" s="56">
        <v>4</v>
      </c>
      <c r="D13" s="56">
        <v>4</v>
      </c>
      <c r="E13" s="56">
        <v>2</v>
      </c>
      <c r="F13" s="56">
        <v>2</v>
      </c>
      <c r="G13" s="7">
        <v>60</v>
      </c>
      <c r="H13" s="177">
        <f t="shared" si="0"/>
        <v>8.2304526748971193E-2</v>
      </c>
    </row>
    <row r="14" spans="1:8">
      <c r="A14"/>
      <c r="B14" s="181">
        <v>6</v>
      </c>
      <c r="C14" s="140">
        <v>5</v>
      </c>
      <c r="D14" s="140">
        <v>3</v>
      </c>
      <c r="E14" s="140">
        <v>3</v>
      </c>
      <c r="F14" s="140">
        <v>1</v>
      </c>
      <c r="G14" s="7">
        <v>60</v>
      </c>
      <c r="H14" s="177">
        <f t="shared" si="0"/>
        <v>8.2304526748971193E-2</v>
      </c>
    </row>
    <row r="15" spans="1:8">
      <c r="A15"/>
      <c r="B15" s="181">
        <v>7</v>
      </c>
      <c r="C15" s="101">
        <v>6</v>
      </c>
      <c r="D15" s="101">
        <v>3</v>
      </c>
      <c r="E15" s="101">
        <v>2</v>
      </c>
      <c r="F15" s="101">
        <v>1</v>
      </c>
      <c r="G15" s="7">
        <v>48</v>
      </c>
      <c r="H15" s="177">
        <f t="shared" si="0"/>
        <v>6.584362139917696E-2</v>
      </c>
    </row>
    <row r="16" spans="1:8">
      <c r="A16"/>
      <c r="B16" s="181">
        <v>8</v>
      </c>
      <c r="C16" s="75">
        <v>5</v>
      </c>
      <c r="D16" s="75">
        <v>4</v>
      </c>
      <c r="E16" s="75">
        <v>3</v>
      </c>
      <c r="F16" s="75">
        <v>0</v>
      </c>
      <c r="G16" s="7">
        <v>48</v>
      </c>
      <c r="H16" s="177">
        <f t="shared" si="0"/>
        <v>6.584362139917696E-2</v>
      </c>
    </row>
    <row r="17" spans="1:18">
      <c r="A17"/>
      <c r="B17" s="181">
        <v>9</v>
      </c>
      <c r="C17" s="167">
        <v>6</v>
      </c>
      <c r="D17" s="167">
        <v>4</v>
      </c>
      <c r="E17" s="167">
        <v>2</v>
      </c>
      <c r="F17" s="167">
        <v>0</v>
      </c>
      <c r="G17" s="7">
        <v>24</v>
      </c>
      <c r="H17" s="177">
        <f t="shared" si="0"/>
        <v>3.292181069958848E-2</v>
      </c>
    </row>
    <row r="18" spans="1:18">
      <c r="A18"/>
      <c r="B18" s="181">
        <v>10</v>
      </c>
      <c r="C18" s="17">
        <v>3</v>
      </c>
      <c r="D18" s="17">
        <v>3</v>
      </c>
      <c r="E18" s="17">
        <v>3</v>
      </c>
      <c r="F18" s="17">
        <v>3</v>
      </c>
      <c r="G18" s="7">
        <v>15</v>
      </c>
      <c r="H18" s="177">
        <f t="shared" si="0"/>
        <v>2.0576131687242798E-2</v>
      </c>
    </row>
    <row r="19" spans="1:18">
      <c r="A19"/>
      <c r="B19" s="181">
        <v>11</v>
      </c>
      <c r="C19" s="75">
        <v>6</v>
      </c>
      <c r="D19" s="75">
        <v>2</v>
      </c>
      <c r="E19" s="75">
        <v>2</v>
      </c>
      <c r="F19" s="75">
        <v>2</v>
      </c>
      <c r="G19" s="7">
        <v>12</v>
      </c>
      <c r="H19" s="177">
        <f t="shared" si="0"/>
        <v>1.646090534979424E-2</v>
      </c>
    </row>
    <row r="20" spans="1:18">
      <c r="A20"/>
      <c r="B20" s="181">
        <v>12</v>
      </c>
      <c r="C20" s="119">
        <v>6</v>
      </c>
      <c r="D20" s="119">
        <v>4</v>
      </c>
      <c r="E20" s="119">
        <v>1</v>
      </c>
      <c r="F20" s="119">
        <v>1</v>
      </c>
      <c r="G20" s="7">
        <v>12</v>
      </c>
      <c r="H20" s="177">
        <f t="shared" si="0"/>
        <v>1.646090534979424E-2</v>
      </c>
    </row>
    <row r="21" spans="1:18">
      <c r="A21"/>
      <c r="B21" s="181">
        <v>13</v>
      </c>
      <c r="C21" s="16">
        <v>4</v>
      </c>
      <c r="D21" s="16">
        <v>4</v>
      </c>
      <c r="E21" s="16">
        <v>4</v>
      </c>
      <c r="F21" s="16">
        <v>0</v>
      </c>
      <c r="G21" s="7">
        <v>12</v>
      </c>
      <c r="H21" s="177">
        <f t="shared" si="0"/>
        <v>1.646090534979424E-2</v>
      </c>
    </row>
    <row r="22" spans="1:18">
      <c r="A22"/>
      <c r="B22" s="181">
        <v>14</v>
      </c>
      <c r="C22" s="149">
        <v>6</v>
      </c>
      <c r="D22" s="149">
        <v>3</v>
      </c>
      <c r="E22" s="149">
        <v>3</v>
      </c>
      <c r="F22" s="149">
        <v>0</v>
      </c>
      <c r="G22" s="7">
        <v>12</v>
      </c>
      <c r="H22" s="177">
        <f t="shared" si="0"/>
        <v>1.646090534979424E-2</v>
      </c>
    </row>
    <row r="23" spans="1:18">
      <c r="A23"/>
      <c r="B23" s="181">
        <v>15</v>
      </c>
      <c r="C23" s="158">
        <v>5</v>
      </c>
      <c r="D23" s="158">
        <v>5</v>
      </c>
      <c r="E23" s="158">
        <v>2</v>
      </c>
      <c r="F23" s="158">
        <v>0</v>
      </c>
      <c r="G23" s="7">
        <v>12</v>
      </c>
      <c r="H23" s="177">
        <f t="shared" si="0"/>
        <v>1.646090534979424E-2</v>
      </c>
    </row>
    <row r="24" spans="1:18">
      <c r="B24" s="181">
        <v>16</v>
      </c>
      <c r="C24" s="110">
        <v>5</v>
      </c>
      <c r="D24" s="110">
        <v>5</v>
      </c>
      <c r="E24" s="110">
        <v>1</v>
      </c>
      <c r="F24" s="180">
        <v>1</v>
      </c>
      <c r="G24" s="7">
        <v>6</v>
      </c>
      <c r="H24" s="177">
        <f t="shared" si="0"/>
        <v>8.23045267489712E-3</v>
      </c>
    </row>
    <row r="25" spans="1:18">
      <c r="F25" s="176" t="s">
        <v>19</v>
      </c>
      <c r="G25" s="14">
        <f>SUM(G9:G24)</f>
        <v>729</v>
      </c>
    </row>
    <row r="26" spans="1:18">
      <c r="C26" s="2"/>
      <c r="D26" s="2"/>
      <c r="E26" s="2"/>
      <c r="F26" s="2"/>
    </row>
    <row r="27" spans="1:18"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C28" s="2"/>
      <c r="D28" s="2"/>
      <c r="E28" s="2"/>
      <c r="F28" s="2"/>
      <c r="G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C29" s="2"/>
      <c r="D29" s="2"/>
      <c r="E29" s="2"/>
      <c r="F29" s="2"/>
      <c r="G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C30" s="2"/>
      <c r="D30" s="2"/>
      <c r="E30" s="2"/>
      <c r="F30" s="2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C31" s="2"/>
      <c r="D31" s="2"/>
      <c r="E31" s="2"/>
      <c r="F31" s="2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5" spans="3:18">
      <c r="H35"/>
    </row>
    <row r="36" spans="3:18">
      <c r="C36" s="237"/>
      <c r="D36" s="237"/>
      <c r="E36" s="237"/>
      <c r="F36" s="237"/>
      <c r="G36" s="237"/>
      <c r="H36" s="238"/>
      <c r="I36" s="237"/>
      <c r="J36" s="237"/>
      <c r="K36" s="237"/>
      <c r="L36" s="237"/>
      <c r="M36" s="237"/>
      <c r="N36" s="237"/>
      <c r="O36" s="237"/>
      <c r="P36" s="237"/>
      <c r="Q36" s="237"/>
      <c r="R36" s="237"/>
    </row>
    <row r="49" spans="1:18">
      <c r="C49" s="2">
        <v>1</v>
      </c>
      <c r="D49" s="2">
        <v>2</v>
      </c>
      <c r="E49" s="2">
        <v>3</v>
      </c>
      <c r="F49" s="2">
        <v>4</v>
      </c>
      <c r="G49" s="2">
        <v>5</v>
      </c>
      <c r="H49" s="2">
        <v>6</v>
      </c>
      <c r="I49" s="2">
        <v>7</v>
      </c>
      <c r="J49" s="2">
        <v>8</v>
      </c>
      <c r="K49" s="2">
        <v>9</v>
      </c>
      <c r="L49" s="2">
        <v>10</v>
      </c>
      <c r="M49" s="2">
        <v>11</v>
      </c>
      <c r="N49" s="2">
        <v>12</v>
      </c>
      <c r="O49" s="2">
        <v>13</v>
      </c>
      <c r="P49" s="2">
        <v>14</v>
      </c>
      <c r="Q49" s="2">
        <v>15</v>
      </c>
      <c r="R49" s="2">
        <v>16</v>
      </c>
    </row>
    <row r="50" spans="1:18">
      <c r="C50" s="5">
        <v>0</v>
      </c>
      <c r="D50" s="5">
        <v>0</v>
      </c>
      <c r="E50" s="5">
        <v>2</v>
      </c>
      <c r="F50" s="5">
        <v>2</v>
      </c>
      <c r="G50" s="5">
        <v>0</v>
      </c>
      <c r="H50" s="5">
        <v>1</v>
      </c>
      <c r="I50" s="5">
        <v>0</v>
      </c>
      <c r="J50" s="5">
        <v>0</v>
      </c>
      <c r="K50" s="5">
        <v>1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0</v>
      </c>
    </row>
    <row r="51" spans="1:18" s="8" customFormat="1">
      <c r="A51" s="2"/>
      <c r="H51" s="4"/>
    </row>
    <row r="52" spans="1:18" s="8" customFormat="1">
      <c r="A52" s="2"/>
      <c r="H52" s="4"/>
    </row>
    <row r="53" spans="1:18" s="8" customFormat="1">
      <c r="A53" s="2"/>
      <c r="H53" s="4"/>
    </row>
    <row r="54" spans="1:18" s="8" customFormat="1">
      <c r="A54" s="2"/>
      <c r="H54" s="4"/>
    </row>
    <row r="55" spans="1:18" s="8" customFormat="1">
      <c r="A55" s="2"/>
      <c r="H55" s="4"/>
    </row>
    <row r="56" spans="1:18" s="8" customFormat="1">
      <c r="A56" s="2"/>
      <c r="H56" s="4"/>
    </row>
    <row r="57" spans="1:18" s="8" customFormat="1">
      <c r="A57" s="2"/>
      <c r="H57" s="4"/>
    </row>
    <row r="58" spans="1:18" s="8" customFormat="1">
      <c r="A58" s="2"/>
      <c r="H58" s="4"/>
    </row>
    <row r="59" spans="1:18" s="8" customFormat="1">
      <c r="A59" s="2"/>
      <c r="H59" s="4"/>
    </row>
    <row r="60" spans="1:18" s="8" customFormat="1">
      <c r="A60" s="2"/>
      <c r="H60" s="4"/>
    </row>
    <row r="61" spans="1:18" s="8" customFormat="1">
      <c r="A61" s="2"/>
      <c r="H61" s="4"/>
    </row>
    <row r="62" spans="1:18" s="8" customFormat="1">
      <c r="A62" s="2"/>
      <c r="H62" s="4"/>
    </row>
    <row r="63" spans="1:18" s="8" customFormat="1">
      <c r="A63" s="2"/>
      <c r="H63" s="4"/>
    </row>
    <row r="64" spans="1:18" s="8" customFormat="1">
      <c r="A64" s="2"/>
      <c r="H64" s="4"/>
    </row>
    <row r="65" spans="1:8" s="8" customFormat="1">
      <c r="A65" s="2"/>
      <c r="H65" s="4"/>
    </row>
    <row r="66" spans="1:8" s="8" customFormat="1">
      <c r="A66" s="2"/>
      <c r="H66" s="4"/>
    </row>
    <row r="67" spans="1:8" s="8" customFormat="1">
      <c r="A67" s="2"/>
      <c r="H67" s="4"/>
    </row>
    <row r="68" spans="1:8" s="8" customFormat="1">
      <c r="A68" s="2"/>
      <c r="H68" s="4"/>
    </row>
    <row r="69" spans="1:8" s="8" customFormat="1">
      <c r="A69" s="2"/>
      <c r="H69" s="4"/>
    </row>
    <row r="70" spans="1:8" s="8" customFormat="1">
      <c r="A70" s="2"/>
      <c r="H70" s="4"/>
    </row>
    <row r="71" spans="1:8" s="8" customFormat="1">
      <c r="A71" s="2"/>
      <c r="H71" s="4"/>
    </row>
    <row r="72" spans="1:8" s="8" customFormat="1">
      <c r="A72" s="2"/>
      <c r="H72" s="4"/>
    </row>
    <row r="73" spans="1:8" s="8" customFormat="1">
      <c r="A73" s="2"/>
      <c r="H73" s="4"/>
    </row>
    <row r="74" spans="1:8" s="8" customFormat="1">
      <c r="A74" s="2"/>
      <c r="H74" s="4"/>
    </row>
    <row r="75" spans="1:8" s="8" customFormat="1">
      <c r="A75" s="2"/>
      <c r="H75" s="4"/>
    </row>
    <row r="76" spans="1:8" s="8" customFormat="1">
      <c r="A76" s="2"/>
      <c r="H76" s="4"/>
    </row>
    <row r="77" spans="1:8" s="8" customFormat="1">
      <c r="A77" s="2"/>
      <c r="H77" s="4"/>
    </row>
    <row r="78" spans="1:8" s="8" customFormat="1">
      <c r="A78" s="2"/>
      <c r="H78" s="4"/>
    </row>
    <row r="79" spans="1:8" s="8" customFormat="1">
      <c r="A79" s="2"/>
      <c r="H79" s="4"/>
    </row>
    <row r="80" spans="1:8" s="8" customFormat="1">
      <c r="A80" s="2"/>
      <c r="H80" s="4"/>
    </row>
    <row r="81" spans="1:8" s="8" customFormat="1">
      <c r="A81" s="2"/>
      <c r="H81" s="4"/>
    </row>
    <row r="82" spans="1:8" s="8" customFormat="1">
      <c r="A82" s="2"/>
      <c r="H82" s="4"/>
    </row>
    <row r="83" spans="1:8" s="8" customFormat="1">
      <c r="A83" s="2"/>
      <c r="H83" s="4"/>
    </row>
    <row r="84" spans="1:8" s="8" customFormat="1">
      <c r="A84" s="2"/>
      <c r="H84" s="4"/>
    </row>
    <row r="85" spans="1:8" s="8" customFormat="1">
      <c r="A85" s="2"/>
      <c r="H85" s="4"/>
    </row>
    <row r="86" spans="1:8" s="8" customFormat="1">
      <c r="A86" s="2"/>
      <c r="H86" s="4"/>
    </row>
    <row r="87" spans="1:8" s="8" customFormat="1">
      <c r="A87" s="2"/>
      <c r="H87" s="4"/>
    </row>
    <row r="88" spans="1:8" s="8" customFormat="1">
      <c r="A88" s="2"/>
      <c r="H88" s="4"/>
    </row>
    <row r="89" spans="1:8" s="8" customFormat="1">
      <c r="A89" s="2"/>
      <c r="H89" s="4"/>
    </row>
    <row r="90" spans="1:8" s="8" customFormat="1">
      <c r="A90" s="2"/>
      <c r="H90" s="4"/>
    </row>
    <row r="91" spans="1:8" s="8" customFormat="1">
      <c r="A91" s="2"/>
      <c r="H91" s="4"/>
    </row>
    <row r="92" spans="1:8" s="8" customFormat="1">
      <c r="A92" s="2"/>
      <c r="H92" s="4"/>
    </row>
    <row r="93" spans="1:8" s="8" customFormat="1">
      <c r="A93" s="2"/>
      <c r="H93" s="4"/>
    </row>
    <row r="94" spans="1:8" s="8" customFormat="1">
      <c r="A94" s="2"/>
      <c r="H94" s="4"/>
    </row>
    <row r="95" spans="1:8" s="8" customFormat="1">
      <c r="A95" s="2"/>
      <c r="H95" s="4"/>
    </row>
    <row r="96" spans="1:8" s="8" customFormat="1">
      <c r="A96" s="2"/>
      <c r="H96" s="4"/>
    </row>
    <row r="101" spans="2:18" s="2" customFormat="1">
      <c r="B101"/>
      <c r="C10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</row>
    <row r="102" spans="2:18" s="2" customFormat="1"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</row>
    <row r="103" spans="2:18" s="2" customFormat="1"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</row>
    <row r="104" spans="2:18" s="2" customFormat="1">
      <c r="B104"/>
      <c r="C104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</row>
    <row r="105" spans="2:18" s="2" customFormat="1">
      <c r="B105"/>
      <c r="C105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</row>
    <row r="106" spans="2:18" s="2" customFormat="1">
      <c r="B106"/>
      <c r="C106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</row>
    <row r="107" spans="2:18" s="2" customFormat="1"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</row>
    <row r="108" spans="2:18" s="2" customFormat="1">
      <c r="B108"/>
      <c r="C108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</row>
    <row r="109" spans="2:18" s="2" customFormat="1"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</row>
    <row r="110" spans="2:18" s="2" customFormat="1"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</row>
    <row r="111" spans="2:18" s="2" customFormat="1">
      <c r="B111"/>
      <c r="C111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</row>
    <row r="112" spans="2:18" s="2" customFormat="1">
      <c r="B112"/>
      <c r="C112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</row>
    <row r="113" spans="2:18" s="2" customFormat="1">
      <c r="B113"/>
      <c r="C113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</row>
    <row r="114" spans="2:18" s="2" customFormat="1"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</row>
    <row r="115" spans="2:18" s="2" customFormat="1">
      <c r="B115"/>
      <c r="C115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</row>
    <row r="116" spans="2:18" s="2" customFormat="1"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</row>
    <row r="117" spans="2:18" s="2" customFormat="1"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</row>
    <row r="118" spans="2:18" s="2" customFormat="1">
      <c r="B118"/>
      <c r="C118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</row>
    <row r="119" spans="2:18" s="2" customFormat="1">
      <c r="B119"/>
      <c r="C119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</row>
    <row r="120" spans="2:18" s="2" customFormat="1">
      <c r="B120"/>
      <c r="C120"/>
      <c r="D120"/>
      <c r="E120"/>
      <c r="F120"/>
      <c r="G120"/>
      <c r="I120"/>
      <c r="J120"/>
      <c r="K120"/>
      <c r="L120"/>
      <c r="M120"/>
      <c r="N120"/>
      <c r="O120"/>
      <c r="P120"/>
      <c r="Q120"/>
      <c r="R120"/>
    </row>
    <row r="121" spans="2:18" s="2" customFormat="1">
      <c r="B121"/>
      <c r="C121"/>
      <c r="D121"/>
      <c r="E121"/>
      <c r="F121"/>
      <c r="G121"/>
      <c r="I121"/>
      <c r="J121"/>
      <c r="K121"/>
      <c r="L121"/>
      <c r="M121"/>
      <c r="N121"/>
      <c r="O121"/>
      <c r="P121"/>
      <c r="Q121"/>
      <c r="R121"/>
    </row>
    <row r="122" spans="2:18" s="2" customFormat="1">
      <c r="B122"/>
      <c r="C122"/>
      <c r="D122"/>
      <c r="E122"/>
      <c r="F122"/>
      <c r="G122"/>
      <c r="I122"/>
      <c r="J122"/>
      <c r="K122"/>
      <c r="L122"/>
      <c r="M122"/>
      <c r="N122"/>
      <c r="O122"/>
      <c r="P122"/>
      <c r="Q122"/>
      <c r="R122"/>
    </row>
    <row r="123" spans="2:18" s="2" customFormat="1">
      <c r="B123"/>
      <c r="C123"/>
      <c r="D123"/>
      <c r="E123"/>
      <c r="F123"/>
      <c r="G123"/>
      <c r="I123"/>
      <c r="J123"/>
      <c r="K123"/>
      <c r="L123"/>
      <c r="M123"/>
      <c r="N123"/>
      <c r="O123"/>
      <c r="P123"/>
      <c r="Q123"/>
      <c r="R123"/>
    </row>
    <row r="124" spans="2:18" s="2" customFormat="1">
      <c r="B124"/>
      <c r="C124"/>
      <c r="D124"/>
      <c r="E124"/>
      <c r="F124"/>
      <c r="G124"/>
      <c r="I124"/>
      <c r="J124"/>
      <c r="K124"/>
      <c r="L124"/>
      <c r="M124"/>
      <c r="N124"/>
      <c r="O124"/>
      <c r="P124"/>
      <c r="Q124"/>
      <c r="R124"/>
    </row>
    <row r="125" spans="2:18" s="2" customFormat="1">
      <c r="B125"/>
      <c r="C125"/>
      <c r="D125"/>
      <c r="E125"/>
      <c r="F125"/>
      <c r="G125"/>
      <c r="I125"/>
      <c r="J125"/>
      <c r="K125"/>
      <c r="L125"/>
      <c r="M125"/>
      <c r="N125"/>
      <c r="O125"/>
      <c r="P125"/>
      <c r="Q125"/>
      <c r="R125"/>
    </row>
    <row r="126" spans="2:18" s="2" customFormat="1">
      <c r="B126"/>
      <c r="C126"/>
      <c r="D126"/>
      <c r="E126"/>
      <c r="F126"/>
      <c r="G126"/>
      <c r="I126"/>
      <c r="J126"/>
      <c r="K126"/>
      <c r="L126"/>
      <c r="M126"/>
      <c r="N126"/>
      <c r="O126"/>
      <c r="P126"/>
      <c r="Q126"/>
      <c r="R126"/>
    </row>
    <row r="127" spans="2:18" s="2" customFormat="1">
      <c r="B127"/>
      <c r="C127"/>
      <c r="D127"/>
      <c r="E127"/>
      <c r="F127"/>
      <c r="G127"/>
      <c r="I127"/>
      <c r="J127"/>
      <c r="K127"/>
      <c r="L127"/>
      <c r="M127"/>
      <c r="N127"/>
      <c r="O127"/>
      <c r="P127"/>
      <c r="Q127"/>
      <c r="R127"/>
    </row>
    <row r="128" spans="2:18" s="2" customFormat="1">
      <c r="B128"/>
      <c r="C128"/>
      <c r="D128"/>
      <c r="E128"/>
      <c r="F128"/>
      <c r="G128"/>
      <c r="I128"/>
      <c r="J128"/>
      <c r="K128"/>
      <c r="L128"/>
      <c r="M128"/>
      <c r="N128"/>
      <c r="O128"/>
      <c r="P128"/>
      <c r="Q128"/>
      <c r="R128"/>
    </row>
    <row r="129" spans="2:18" s="2" customFormat="1">
      <c r="B129"/>
      <c r="C129"/>
      <c r="D129"/>
      <c r="E129"/>
      <c r="F129"/>
      <c r="G129"/>
      <c r="I129"/>
      <c r="J129"/>
      <c r="K129"/>
      <c r="L129"/>
      <c r="M129"/>
      <c r="N129"/>
      <c r="O129"/>
      <c r="P129"/>
      <c r="Q129"/>
      <c r="R129"/>
    </row>
    <row r="130" spans="2:18" s="2" customFormat="1">
      <c r="B130"/>
      <c r="C130"/>
      <c r="D130"/>
      <c r="E130"/>
      <c r="F130"/>
      <c r="G130"/>
      <c r="I130"/>
      <c r="J130"/>
      <c r="K130"/>
      <c r="L130"/>
      <c r="M130"/>
      <c r="N130"/>
      <c r="O130"/>
      <c r="P130"/>
      <c r="Q130"/>
      <c r="R130"/>
    </row>
    <row r="131" spans="2:18" s="2" customFormat="1">
      <c r="B131"/>
      <c r="C131"/>
      <c r="D131"/>
      <c r="E131"/>
      <c r="F131"/>
      <c r="G131"/>
      <c r="I131"/>
      <c r="J131"/>
      <c r="K131"/>
      <c r="L131"/>
      <c r="M131"/>
      <c r="N131"/>
      <c r="O131"/>
      <c r="P131"/>
      <c r="Q131"/>
      <c r="R131"/>
    </row>
    <row r="132" spans="2:18" s="2" customFormat="1">
      <c r="B132"/>
      <c r="C132"/>
      <c r="D132"/>
      <c r="E132"/>
      <c r="F132"/>
      <c r="G132"/>
      <c r="I132"/>
      <c r="J132"/>
      <c r="K132"/>
      <c r="L132"/>
      <c r="M132"/>
      <c r="N132"/>
      <c r="O132"/>
      <c r="P132"/>
      <c r="Q132"/>
      <c r="R132"/>
    </row>
    <row r="133" spans="2:18" s="2" customFormat="1">
      <c r="B133"/>
      <c r="C133"/>
      <c r="D133"/>
      <c r="E133"/>
      <c r="F133"/>
      <c r="G133"/>
      <c r="I133"/>
      <c r="J133"/>
      <c r="K133"/>
      <c r="L133"/>
      <c r="M133"/>
      <c r="N133"/>
      <c r="O133"/>
      <c r="P133"/>
      <c r="Q133"/>
      <c r="R133"/>
    </row>
    <row r="134" spans="2:18" s="2" customFormat="1">
      <c r="B134"/>
      <c r="C134"/>
      <c r="D134"/>
      <c r="E134"/>
      <c r="F134"/>
      <c r="G134"/>
      <c r="I134"/>
      <c r="J134"/>
      <c r="K134"/>
      <c r="L134"/>
      <c r="M134"/>
      <c r="N134"/>
      <c r="O134"/>
      <c r="P134"/>
      <c r="Q134"/>
      <c r="R134"/>
    </row>
    <row r="135" spans="2:18" s="2" customFormat="1">
      <c r="B135"/>
      <c r="C135"/>
      <c r="D135"/>
      <c r="E135"/>
      <c r="F135"/>
      <c r="G135"/>
      <c r="I135"/>
      <c r="J135"/>
      <c r="K135"/>
      <c r="L135"/>
      <c r="M135"/>
      <c r="N135"/>
      <c r="O135"/>
      <c r="P135"/>
      <c r="Q135"/>
      <c r="R135"/>
    </row>
    <row r="136" spans="2:18" s="2" customFormat="1">
      <c r="B136"/>
      <c r="C136"/>
      <c r="D136"/>
      <c r="E136"/>
      <c r="F136"/>
      <c r="G136"/>
      <c r="I136"/>
      <c r="J136"/>
      <c r="K136"/>
      <c r="L136"/>
      <c r="M136"/>
      <c r="N136"/>
      <c r="O136"/>
      <c r="P136"/>
      <c r="Q136"/>
      <c r="R136"/>
    </row>
    <row r="137" spans="2:18" s="2" customFormat="1">
      <c r="B137"/>
      <c r="C137"/>
      <c r="D137"/>
      <c r="E137"/>
      <c r="F137"/>
      <c r="G137"/>
      <c r="I137"/>
      <c r="J137"/>
      <c r="K137"/>
      <c r="L137"/>
      <c r="M137"/>
      <c r="N137"/>
      <c r="O137"/>
      <c r="P137"/>
      <c r="Q137"/>
      <c r="R137"/>
    </row>
    <row r="138" spans="2:18" s="2" customFormat="1">
      <c r="B138"/>
      <c r="C138"/>
      <c r="D138"/>
      <c r="E138"/>
      <c r="F138"/>
      <c r="G138"/>
      <c r="I138"/>
      <c r="J138"/>
      <c r="K138"/>
      <c r="L138"/>
      <c r="M138"/>
      <c r="N138"/>
      <c r="O138"/>
      <c r="P138"/>
      <c r="Q138"/>
      <c r="R138"/>
    </row>
    <row r="139" spans="2:18" s="2" customFormat="1">
      <c r="B139"/>
      <c r="C139"/>
      <c r="D139"/>
      <c r="E139"/>
      <c r="F139"/>
      <c r="G139"/>
      <c r="I139"/>
      <c r="J139"/>
      <c r="K139"/>
      <c r="L139"/>
      <c r="M139"/>
      <c r="N139"/>
      <c r="O139"/>
      <c r="P139"/>
      <c r="Q139"/>
      <c r="R139"/>
    </row>
    <row r="140" spans="2:18" s="2" customFormat="1">
      <c r="B140"/>
      <c r="C140"/>
      <c r="D140"/>
      <c r="E140"/>
      <c r="F140"/>
      <c r="G140"/>
      <c r="I140"/>
      <c r="J140"/>
      <c r="K140"/>
      <c r="L140"/>
      <c r="M140"/>
      <c r="N140"/>
      <c r="O140"/>
      <c r="P140"/>
      <c r="Q140"/>
      <c r="R140"/>
    </row>
    <row r="141" spans="2:18" s="2" customFormat="1">
      <c r="B141"/>
      <c r="C141"/>
      <c r="D141"/>
      <c r="E141"/>
      <c r="F141"/>
      <c r="G141"/>
      <c r="I141"/>
      <c r="J141"/>
      <c r="K141"/>
      <c r="L141"/>
      <c r="M141"/>
      <c r="N141"/>
      <c r="O141"/>
      <c r="P141"/>
      <c r="Q141"/>
      <c r="R141"/>
    </row>
    <row r="142" spans="2:18" s="2" customFormat="1">
      <c r="B142"/>
      <c r="C142"/>
      <c r="D142"/>
      <c r="E142"/>
      <c r="F142"/>
      <c r="G142"/>
      <c r="I142"/>
      <c r="J142"/>
      <c r="K142"/>
      <c r="L142"/>
      <c r="M142"/>
      <c r="N142"/>
      <c r="O142"/>
      <c r="P142"/>
      <c r="Q142"/>
      <c r="R142"/>
    </row>
    <row r="143" spans="2:18" s="2" customFormat="1">
      <c r="B143"/>
      <c r="C143"/>
      <c r="D143"/>
      <c r="E143"/>
      <c r="F143"/>
      <c r="G143"/>
      <c r="I143"/>
      <c r="J143"/>
      <c r="K143"/>
      <c r="L143"/>
      <c r="M143"/>
      <c r="N143"/>
      <c r="O143"/>
      <c r="P143"/>
      <c r="Q143"/>
      <c r="R143"/>
    </row>
    <row r="144" spans="2:18" s="2" customFormat="1">
      <c r="B144"/>
      <c r="C144"/>
      <c r="D144"/>
      <c r="E144"/>
      <c r="F144"/>
      <c r="G144"/>
      <c r="I144"/>
      <c r="J144"/>
      <c r="K144"/>
      <c r="L144"/>
      <c r="M144"/>
      <c r="N144"/>
      <c r="O144"/>
      <c r="P144"/>
      <c r="Q144"/>
      <c r="R144"/>
    </row>
    <row r="145" spans="2:18" s="2" customFormat="1">
      <c r="B145"/>
      <c r="C145"/>
      <c r="D145"/>
      <c r="E145"/>
      <c r="F145"/>
      <c r="G145"/>
      <c r="I145"/>
      <c r="J145"/>
      <c r="K145"/>
      <c r="L145"/>
      <c r="M145"/>
      <c r="N145"/>
      <c r="O145"/>
      <c r="P145"/>
      <c r="Q145"/>
      <c r="R145"/>
    </row>
    <row r="146" spans="2:18" s="2" customFormat="1">
      <c r="B146"/>
      <c r="C146"/>
      <c r="D146"/>
      <c r="E146"/>
      <c r="F146"/>
      <c r="G146"/>
      <c r="I146"/>
      <c r="J146"/>
      <c r="K146"/>
      <c r="L146"/>
      <c r="M146"/>
      <c r="N146"/>
      <c r="O146"/>
      <c r="P146"/>
      <c r="Q146"/>
      <c r="R146"/>
    </row>
    <row r="147" spans="2:18" s="2" customFormat="1">
      <c r="B147"/>
      <c r="C147"/>
      <c r="D147"/>
      <c r="E147"/>
      <c r="F147"/>
      <c r="G147"/>
      <c r="I147"/>
      <c r="J147"/>
      <c r="K147"/>
      <c r="L147"/>
      <c r="M147"/>
      <c r="N147"/>
      <c r="O147"/>
      <c r="P147"/>
      <c r="Q147"/>
      <c r="R147"/>
    </row>
    <row r="148" spans="2:18" s="2" customFormat="1">
      <c r="B148"/>
      <c r="C148"/>
      <c r="D148"/>
      <c r="E148"/>
      <c r="F148"/>
      <c r="G148"/>
      <c r="I148"/>
      <c r="J148"/>
      <c r="K148"/>
      <c r="L148"/>
      <c r="M148"/>
      <c r="N148"/>
      <c r="O148"/>
      <c r="P148"/>
      <c r="Q148"/>
      <c r="R148"/>
    </row>
    <row r="149" spans="2:18" s="2" customFormat="1">
      <c r="B149"/>
      <c r="C149"/>
      <c r="D149"/>
      <c r="E149"/>
      <c r="F149"/>
      <c r="G149"/>
      <c r="I149"/>
      <c r="J149"/>
      <c r="K149"/>
      <c r="L149"/>
      <c r="M149"/>
      <c r="N149"/>
      <c r="O149"/>
      <c r="P149"/>
      <c r="Q149"/>
      <c r="R149"/>
    </row>
    <row r="150" spans="2:18" s="2" customFormat="1">
      <c r="B150"/>
      <c r="C150"/>
      <c r="D150"/>
      <c r="E150"/>
      <c r="F150"/>
      <c r="G150"/>
      <c r="I150"/>
      <c r="J150"/>
      <c r="K150"/>
      <c r="L150"/>
      <c r="M150"/>
      <c r="N150"/>
      <c r="O150"/>
      <c r="P150"/>
      <c r="Q150"/>
      <c r="R150"/>
    </row>
    <row r="151" spans="2:18" s="2" customFormat="1">
      <c r="B151"/>
      <c r="C151"/>
      <c r="D151"/>
      <c r="E151"/>
      <c r="F151"/>
      <c r="G151"/>
      <c r="I151"/>
      <c r="J151"/>
      <c r="K151"/>
      <c r="L151"/>
      <c r="M151"/>
      <c r="N151"/>
      <c r="O151"/>
      <c r="P151"/>
      <c r="Q151"/>
      <c r="R151"/>
    </row>
    <row r="152" spans="2:18" s="2" customFormat="1">
      <c r="B152"/>
      <c r="C152"/>
      <c r="D152"/>
      <c r="E152"/>
      <c r="F152"/>
      <c r="G152"/>
      <c r="I152"/>
      <c r="J152"/>
      <c r="K152"/>
      <c r="L152"/>
      <c r="M152"/>
      <c r="N152"/>
      <c r="O152"/>
      <c r="P152"/>
      <c r="Q152"/>
      <c r="R152"/>
    </row>
    <row r="153" spans="2:18" s="2" customFormat="1">
      <c r="B153"/>
      <c r="C153"/>
      <c r="D153"/>
      <c r="E153"/>
      <c r="F153"/>
      <c r="G153"/>
      <c r="I153"/>
      <c r="J153"/>
      <c r="K153"/>
      <c r="L153"/>
      <c r="M153"/>
      <c r="N153"/>
      <c r="O153"/>
      <c r="P153"/>
      <c r="Q153"/>
      <c r="R153"/>
    </row>
    <row r="154" spans="2:18" s="2" customFormat="1">
      <c r="B154"/>
      <c r="C154"/>
      <c r="D154"/>
      <c r="E154"/>
      <c r="F154"/>
      <c r="G154"/>
      <c r="I154"/>
      <c r="J154"/>
      <c r="K154"/>
      <c r="L154"/>
      <c r="M154"/>
      <c r="N154"/>
      <c r="O154"/>
      <c r="P154"/>
      <c r="Q154"/>
      <c r="R154"/>
    </row>
    <row r="155" spans="2:18" s="2" customFormat="1">
      <c r="B155"/>
      <c r="C155"/>
      <c r="D155"/>
      <c r="E155"/>
      <c r="F155"/>
      <c r="G155"/>
      <c r="I155"/>
      <c r="J155"/>
      <c r="K155"/>
      <c r="L155"/>
      <c r="M155"/>
      <c r="N155"/>
      <c r="O155"/>
      <c r="P155"/>
      <c r="Q155"/>
      <c r="R155"/>
    </row>
    <row r="156" spans="2:18" s="2" customFormat="1">
      <c r="B156"/>
      <c r="C156"/>
      <c r="D156"/>
      <c r="E156"/>
      <c r="F156"/>
      <c r="G156"/>
      <c r="I156"/>
      <c r="J156"/>
      <c r="K156"/>
      <c r="L156"/>
      <c r="M156"/>
      <c r="N156"/>
      <c r="O156"/>
      <c r="P156"/>
      <c r="Q156"/>
      <c r="R156"/>
    </row>
    <row r="157" spans="2:18" s="2" customFormat="1">
      <c r="B157"/>
      <c r="C157"/>
      <c r="D157"/>
      <c r="E157"/>
      <c r="F157"/>
      <c r="G157"/>
      <c r="I157"/>
      <c r="J157"/>
      <c r="K157"/>
      <c r="L157"/>
      <c r="M157"/>
      <c r="N157"/>
      <c r="O157"/>
      <c r="P157"/>
      <c r="Q157"/>
      <c r="R157"/>
    </row>
    <row r="158" spans="2:18" s="2" customFormat="1">
      <c r="B158"/>
      <c r="C158"/>
      <c r="D158"/>
      <c r="E158"/>
      <c r="F158"/>
      <c r="G158"/>
      <c r="I158"/>
      <c r="J158"/>
      <c r="K158"/>
      <c r="L158"/>
      <c r="M158"/>
      <c r="N158"/>
      <c r="O158"/>
      <c r="P158"/>
      <c r="Q158"/>
      <c r="R158"/>
    </row>
    <row r="159" spans="2:18" s="2" customFormat="1">
      <c r="B159"/>
      <c r="C159"/>
      <c r="D159"/>
      <c r="E159"/>
      <c r="F159"/>
      <c r="G159"/>
      <c r="I159"/>
      <c r="J159"/>
      <c r="K159"/>
      <c r="L159"/>
      <c r="M159"/>
      <c r="N159"/>
      <c r="O159"/>
      <c r="P159"/>
      <c r="Q159"/>
      <c r="R159"/>
    </row>
    <row r="160" spans="2:18" s="2" customFormat="1">
      <c r="B160"/>
      <c r="C160"/>
      <c r="D160"/>
      <c r="E160"/>
      <c r="F160"/>
      <c r="G160"/>
      <c r="I160"/>
      <c r="J160"/>
      <c r="K160"/>
      <c r="L160"/>
      <c r="M160"/>
      <c r="N160"/>
      <c r="O160"/>
      <c r="P160"/>
      <c r="Q160"/>
      <c r="R160"/>
    </row>
    <row r="161" spans="2:18" s="2" customFormat="1">
      <c r="B161"/>
      <c r="C161"/>
      <c r="D161"/>
      <c r="E161"/>
      <c r="F161"/>
      <c r="G161"/>
      <c r="I161"/>
      <c r="J161"/>
      <c r="K161"/>
      <c r="L161"/>
      <c r="M161"/>
      <c r="N161"/>
      <c r="O161"/>
      <c r="P161"/>
      <c r="Q161"/>
      <c r="R161"/>
    </row>
    <row r="162" spans="2:18" s="2" customFormat="1">
      <c r="B162"/>
      <c r="C162"/>
      <c r="D162"/>
      <c r="E162"/>
      <c r="F162"/>
      <c r="G162"/>
      <c r="I162"/>
      <c r="J162"/>
      <c r="K162"/>
      <c r="L162"/>
      <c r="M162"/>
      <c r="N162"/>
      <c r="O162"/>
      <c r="P162"/>
      <c r="Q162"/>
      <c r="R162"/>
    </row>
    <row r="163" spans="2:18" s="2" customFormat="1">
      <c r="B163"/>
      <c r="C163"/>
      <c r="D163"/>
      <c r="E163"/>
      <c r="F163"/>
      <c r="G163"/>
      <c r="I163"/>
      <c r="J163"/>
      <c r="K163"/>
      <c r="L163"/>
      <c r="M163"/>
      <c r="N163"/>
      <c r="O163"/>
      <c r="P163"/>
      <c r="Q163"/>
      <c r="R163"/>
    </row>
    <row r="164" spans="2:18" s="2" customFormat="1">
      <c r="B164"/>
      <c r="C164"/>
      <c r="D164"/>
      <c r="E164"/>
      <c r="F164"/>
      <c r="G164"/>
      <c r="I164"/>
      <c r="J164"/>
      <c r="K164"/>
      <c r="L164"/>
      <c r="M164"/>
      <c r="N164"/>
      <c r="O164"/>
      <c r="P164"/>
      <c r="Q164"/>
      <c r="R164"/>
    </row>
    <row r="181" spans="2:18" s="2" customFormat="1">
      <c r="B181"/>
      <c r="C181"/>
      <c r="D181"/>
      <c r="E181"/>
      <c r="F181"/>
      <c r="G181"/>
      <c r="I181"/>
      <c r="J181"/>
      <c r="K181"/>
      <c r="L181"/>
      <c r="M181"/>
      <c r="N181"/>
      <c r="O181"/>
      <c r="P181"/>
      <c r="Q181"/>
      <c r="R181"/>
    </row>
    <row r="182" spans="2:18" s="2" customFormat="1">
      <c r="B182"/>
      <c r="C182"/>
      <c r="D182"/>
      <c r="E182"/>
      <c r="F182"/>
      <c r="G182"/>
      <c r="I182"/>
      <c r="J182"/>
      <c r="K182"/>
      <c r="L182"/>
      <c r="M182"/>
      <c r="N182"/>
      <c r="O182"/>
      <c r="P182"/>
      <c r="Q182"/>
      <c r="R182"/>
    </row>
    <row r="183" spans="2:18" s="2" customFormat="1">
      <c r="B183"/>
      <c r="C183"/>
      <c r="D183"/>
      <c r="E183"/>
      <c r="F183"/>
      <c r="G183"/>
      <c r="I183"/>
      <c r="J183"/>
      <c r="K183"/>
      <c r="L183"/>
      <c r="M183"/>
      <c r="N183"/>
      <c r="O183"/>
      <c r="P183"/>
      <c r="Q183"/>
      <c r="R183"/>
    </row>
    <row r="184" spans="2:18" s="2" customFormat="1">
      <c r="B184"/>
      <c r="C184"/>
      <c r="D184"/>
      <c r="E184"/>
      <c r="F184"/>
      <c r="G184"/>
      <c r="I184"/>
      <c r="J184"/>
      <c r="K184"/>
      <c r="L184"/>
      <c r="M184"/>
      <c r="N184"/>
      <c r="O184"/>
      <c r="P184"/>
      <c r="Q184"/>
      <c r="R184"/>
    </row>
    <row r="185" spans="2:18" s="2" customFormat="1">
      <c r="B185"/>
      <c r="C185"/>
      <c r="D185"/>
      <c r="E185"/>
      <c r="F185"/>
      <c r="G185"/>
      <c r="I185"/>
      <c r="J185"/>
      <c r="K185"/>
      <c r="L185"/>
      <c r="M185"/>
      <c r="N185"/>
      <c r="O185"/>
      <c r="P185"/>
      <c r="Q185"/>
      <c r="R185"/>
    </row>
    <row r="186" spans="2:18" s="2" customFormat="1">
      <c r="B186"/>
      <c r="C186"/>
      <c r="D186"/>
      <c r="E186"/>
      <c r="F186"/>
      <c r="G186"/>
      <c r="I186"/>
      <c r="J186"/>
      <c r="K186"/>
      <c r="L186"/>
      <c r="M186"/>
      <c r="N186"/>
      <c r="O186"/>
      <c r="P186"/>
      <c r="Q186"/>
      <c r="R186"/>
    </row>
    <row r="187" spans="2:18" s="2" customFormat="1">
      <c r="B187"/>
      <c r="C187"/>
      <c r="D187"/>
      <c r="E187"/>
      <c r="F187"/>
      <c r="G187"/>
      <c r="I187"/>
      <c r="J187"/>
      <c r="K187"/>
      <c r="L187"/>
      <c r="M187"/>
      <c r="N187"/>
      <c r="O187"/>
      <c r="P187"/>
      <c r="Q187"/>
      <c r="R187"/>
    </row>
    <row r="188" spans="2:18" s="2" customFormat="1">
      <c r="B188"/>
      <c r="C188"/>
      <c r="D188"/>
      <c r="E188"/>
      <c r="F188"/>
      <c r="G188"/>
      <c r="I188"/>
      <c r="J188"/>
      <c r="K188"/>
      <c r="L188"/>
      <c r="M188"/>
      <c r="N188"/>
      <c r="O188"/>
      <c r="P188"/>
      <c r="Q188"/>
      <c r="R188"/>
    </row>
    <row r="189" spans="2:18" s="2" customFormat="1">
      <c r="B189"/>
      <c r="C189"/>
      <c r="D189"/>
      <c r="E189"/>
      <c r="F189"/>
      <c r="G189"/>
      <c r="I189"/>
      <c r="J189"/>
      <c r="K189"/>
      <c r="L189"/>
      <c r="M189"/>
      <c r="N189"/>
      <c r="O189"/>
      <c r="P189"/>
      <c r="Q189"/>
      <c r="R189"/>
    </row>
    <row r="190" spans="2:18" s="2" customFormat="1">
      <c r="B190"/>
      <c r="C190"/>
      <c r="D190"/>
      <c r="E190"/>
      <c r="F190"/>
      <c r="G190"/>
      <c r="I190"/>
      <c r="J190"/>
      <c r="K190"/>
      <c r="L190"/>
      <c r="M190"/>
      <c r="N190"/>
      <c r="O190"/>
      <c r="P190"/>
      <c r="Q190"/>
      <c r="R190"/>
    </row>
    <row r="191" spans="2:18" s="2" customFormat="1">
      <c r="B191"/>
      <c r="C191"/>
      <c r="D191"/>
      <c r="E191"/>
      <c r="F191"/>
      <c r="G191"/>
      <c r="I191"/>
      <c r="J191"/>
      <c r="K191"/>
      <c r="L191"/>
      <c r="M191"/>
      <c r="N191"/>
      <c r="O191"/>
      <c r="P191"/>
      <c r="Q191"/>
      <c r="R191"/>
    </row>
    <row r="192" spans="2:18" s="2" customFormat="1">
      <c r="B192"/>
      <c r="C192"/>
      <c r="D192"/>
      <c r="E192"/>
      <c r="F192"/>
      <c r="G192"/>
      <c r="I192"/>
      <c r="J192"/>
      <c r="K192"/>
      <c r="L192"/>
      <c r="M192"/>
      <c r="N192"/>
      <c r="O192"/>
      <c r="P192"/>
      <c r="Q192"/>
      <c r="R192"/>
    </row>
    <row r="193" spans="2:18" s="2" customFormat="1">
      <c r="B193"/>
      <c r="C193"/>
      <c r="D193"/>
      <c r="E193"/>
      <c r="F193"/>
      <c r="G193"/>
      <c r="I193"/>
      <c r="J193"/>
      <c r="K193"/>
      <c r="L193"/>
      <c r="M193"/>
      <c r="N193"/>
      <c r="O193"/>
      <c r="P193"/>
      <c r="Q193"/>
      <c r="R193"/>
    </row>
    <row r="194" spans="2:18" s="2" customFormat="1">
      <c r="B194"/>
      <c r="C194"/>
      <c r="D194"/>
      <c r="E194"/>
      <c r="F194"/>
      <c r="G194"/>
      <c r="I194"/>
      <c r="J194"/>
      <c r="K194"/>
      <c r="L194"/>
      <c r="M194"/>
      <c r="N194"/>
      <c r="O194"/>
      <c r="P194"/>
      <c r="Q194"/>
      <c r="R194"/>
    </row>
    <row r="195" spans="2:18" s="2" customFormat="1">
      <c r="B195"/>
      <c r="C195"/>
      <c r="D195"/>
      <c r="E195"/>
      <c r="F195"/>
      <c r="G195"/>
      <c r="I195"/>
      <c r="J195"/>
      <c r="K195"/>
      <c r="L195"/>
      <c r="M195"/>
      <c r="N195"/>
      <c r="O195"/>
      <c r="P195"/>
      <c r="Q195"/>
      <c r="R195"/>
    </row>
    <row r="196" spans="2:18" s="2" customFormat="1">
      <c r="B196"/>
      <c r="C196"/>
      <c r="D196"/>
      <c r="E196"/>
      <c r="F196"/>
      <c r="G196"/>
      <c r="I196"/>
      <c r="J196"/>
      <c r="K196"/>
      <c r="L196"/>
      <c r="M196"/>
      <c r="N196"/>
      <c r="O196"/>
      <c r="P196"/>
      <c r="Q196"/>
      <c r="R196"/>
    </row>
    <row r="197" spans="2:18" s="2" customFormat="1">
      <c r="B197"/>
      <c r="C197"/>
      <c r="D197"/>
      <c r="E197"/>
      <c r="F197"/>
      <c r="G197"/>
      <c r="I197"/>
      <c r="J197"/>
      <c r="K197"/>
      <c r="L197"/>
      <c r="M197"/>
      <c r="N197"/>
      <c r="O197"/>
      <c r="P197"/>
      <c r="Q197"/>
      <c r="R197"/>
    </row>
    <row r="198" spans="2:18" s="2" customFormat="1">
      <c r="B198"/>
      <c r="C198"/>
      <c r="D198"/>
      <c r="E198"/>
      <c r="F198"/>
      <c r="G198"/>
      <c r="I198"/>
      <c r="J198"/>
      <c r="K198"/>
      <c r="L198"/>
      <c r="M198"/>
      <c r="N198"/>
      <c r="O198"/>
      <c r="P198"/>
      <c r="Q198"/>
      <c r="R198"/>
    </row>
    <row r="199" spans="2:18" s="2" customFormat="1">
      <c r="B199"/>
      <c r="C199"/>
      <c r="D199"/>
      <c r="E199"/>
      <c r="F199"/>
      <c r="G199"/>
      <c r="I199"/>
      <c r="J199"/>
      <c r="K199"/>
      <c r="L199"/>
      <c r="M199"/>
      <c r="N199"/>
      <c r="O199"/>
      <c r="P199"/>
      <c r="Q199"/>
      <c r="R199"/>
    </row>
    <row r="200" spans="2:18" s="2" customFormat="1">
      <c r="B200"/>
      <c r="C200"/>
      <c r="D200"/>
      <c r="E200"/>
      <c r="F200"/>
      <c r="G200"/>
      <c r="I200"/>
      <c r="J200"/>
      <c r="K200"/>
      <c r="L200"/>
      <c r="M200"/>
      <c r="N200"/>
      <c r="O200"/>
      <c r="P200"/>
      <c r="Q200"/>
      <c r="R200"/>
    </row>
    <row r="201" spans="2:18" s="2" customFormat="1">
      <c r="B201"/>
      <c r="C201"/>
      <c r="D201"/>
      <c r="E201"/>
      <c r="F201"/>
      <c r="G201"/>
      <c r="I201"/>
      <c r="J201"/>
      <c r="K201"/>
      <c r="L201"/>
      <c r="M201"/>
      <c r="N201"/>
      <c r="O201"/>
      <c r="P201"/>
      <c r="Q201"/>
      <c r="R201"/>
    </row>
    <row r="202" spans="2:18" s="2" customFormat="1">
      <c r="B202"/>
      <c r="C202"/>
      <c r="D202"/>
      <c r="E202"/>
      <c r="F202"/>
      <c r="G202"/>
      <c r="I202"/>
      <c r="J202"/>
      <c r="K202"/>
      <c r="L202"/>
      <c r="M202"/>
      <c r="N202"/>
      <c r="O202"/>
      <c r="P202"/>
      <c r="Q202"/>
      <c r="R202"/>
    </row>
    <row r="203" spans="2:18" s="2" customFormat="1">
      <c r="B203"/>
      <c r="C203"/>
      <c r="D203"/>
      <c r="E203"/>
      <c r="F203"/>
      <c r="G203"/>
      <c r="I203"/>
      <c r="J203"/>
      <c r="K203"/>
      <c r="L203"/>
      <c r="M203"/>
      <c r="N203"/>
      <c r="O203"/>
      <c r="P203"/>
      <c r="Q203"/>
      <c r="R203"/>
    </row>
    <row r="204" spans="2:18" s="2" customFormat="1">
      <c r="B204"/>
      <c r="C204"/>
      <c r="D204"/>
      <c r="E204"/>
      <c r="F204"/>
      <c r="G204"/>
      <c r="I204"/>
      <c r="J204"/>
      <c r="K204"/>
      <c r="L204"/>
      <c r="M204"/>
      <c r="N204"/>
      <c r="O204"/>
      <c r="P204"/>
      <c r="Q204"/>
      <c r="R204"/>
    </row>
    <row r="205" spans="2:18" s="2" customFormat="1">
      <c r="B205"/>
      <c r="C205"/>
      <c r="D205"/>
      <c r="E205"/>
      <c r="F205"/>
      <c r="G205"/>
      <c r="I205"/>
      <c r="J205"/>
      <c r="K205"/>
      <c r="L205"/>
      <c r="M205"/>
      <c r="N205"/>
      <c r="O205"/>
      <c r="P205"/>
      <c r="Q205"/>
      <c r="R205"/>
    </row>
    <row r="206" spans="2:18" s="2" customFormat="1">
      <c r="B206"/>
      <c r="C206"/>
      <c r="D206"/>
      <c r="E206"/>
      <c r="F206"/>
      <c r="G206"/>
      <c r="I206"/>
      <c r="J206"/>
      <c r="K206"/>
      <c r="L206"/>
      <c r="M206"/>
      <c r="N206"/>
      <c r="O206"/>
      <c r="P206"/>
      <c r="Q206"/>
      <c r="R206"/>
    </row>
    <row r="207" spans="2:18" s="2" customFormat="1">
      <c r="B207"/>
      <c r="C207"/>
      <c r="D207"/>
      <c r="E207"/>
      <c r="F207"/>
      <c r="G207"/>
      <c r="I207"/>
      <c r="J207"/>
      <c r="K207"/>
      <c r="L207"/>
      <c r="M207"/>
      <c r="N207"/>
      <c r="O207"/>
      <c r="P207"/>
      <c r="Q207"/>
      <c r="R207"/>
    </row>
    <row r="208" spans="2:18" s="2" customFormat="1">
      <c r="B208"/>
      <c r="C208"/>
      <c r="D208"/>
      <c r="E208"/>
      <c r="F208"/>
      <c r="G208"/>
      <c r="I208"/>
      <c r="J208"/>
      <c r="K208"/>
      <c r="L208"/>
      <c r="M208"/>
      <c r="N208"/>
      <c r="O208"/>
      <c r="P208"/>
      <c r="Q208"/>
      <c r="R208"/>
    </row>
    <row r="209" spans="2:18" s="2" customFormat="1">
      <c r="B209"/>
      <c r="C209"/>
      <c r="D209"/>
      <c r="E209"/>
      <c r="F209"/>
      <c r="G209"/>
      <c r="I209"/>
      <c r="J209"/>
      <c r="K209"/>
      <c r="L209"/>
      <c r="M209"/>
      <c r="N209"/>
      <c r="O209"/>
      <c r="P209"/>
      <c r="Q209"/>
      <c r="R209"/>
    </row>
    <row r="210" spans="2:18" s="2" customFormat="1">
      <c r="B210"/>
      <c r="C210"/>
      <c r="D210"/>
      <c r="E210"/>
      <c r="F210"/>
      <c r="G210"/>
      <c r="I210"/>
      <c r="J210"/>
      <c r="K210"/>
      <c r="L210"/>
      <c r="M210"/>
      <c r="N210"/>
      <c r="O210"/>
      <c r="P210"/>
      <c r="Q210"/>
      <c r="R210"/>
    </row>
    <row r="211" spans="2:18" s="2" customFormat="1">
      <c r="B211"/>
      <c r="C211"/>
      <c r="D211"/>
      <c r="E211"/>
      <c r="F211"/>
      <c r="G211"/>
      <c r="I211"/>
      <c r="J211"/>
      <c r="K211"/>
      <c r="L211"/>
      <c r="M211"/>
      <c r="N211"/>
      <c r="O211"/>
      <c r="P211"/>
      <c r="Q211"/>
      <c r="R211"/>
    </row>
    <row r="212" spans="2:18" s="2" customFormat="1">
      <c r="B212"/>
      <c r="C212"/>
      <c r="D212"/>
      <c r="E212"/>
      <c r="F212"/>
      <c r="G212"/>
      <c r="I212"/>
      <c r="J212"/>
      <c r="K212"/>
      <c r="L212"/>
      <c r="M212"/>
      <c r="N212"/>
      <c r="O212"/>
      <c r="P212"/>
      <c r="Q212"/>
      <c r="R212"/>
    </row>
    <row r="213" spans="2:18" s="2" customFormat="1">
      <c r="B213"/>
      <c r="C213"/>
      <c r="D213"/>
      <c r="E213"/>
      <c r="F213"/>
      <c r="G213"/>
      <c r="I213"/>
      <c r="J213"/>
      <c r="K213"/>
      <c r="L213"/>
      <c r="M213"/>
      <c r="N213"/>
      <c r="O213"/>
      <c r="P213"/>
      <c r="Q213"/>
      <c r="R213"/>
    </row>
    <row r="214" spans="2:18" s="2" customFormat="1">
      <c r="B214"/>
      <c r="C214"/>
      <c r="D214"/>
      <c r="E214"/>
      <c r="F214"/>
      <c r="G214"/>
      <c r="I214"/>
      <c r="J214"/>
      <c r="K214"/>
      <c r="L214"/>
      <c r="M214"/>
      <c r="N214"/>
      <c r="O214"/>
      <c r="P214"/>
      <c r="Q214"/>
      <c r="R214"/>
    </row>
    <row r="215" spans="2:18" s="2" customFormat="1">
      <c r="B215"/>
      <c r="C215"/>
      <c r="D215"/>
      <c r="E215"/>
      <c r="F215"/>
      <c r="G215"/>
      <c r="I215"/>
      <c r="J215"/>
      <c r="K215"/>
      <c r="L215"/>
      <c r="M215"/>
      <c r="N215"/>
      <c r="O215"/>
      <c r="P215"/>
      <c r="Q215"/>
      <c r="R215"/>
    </row>
    <row r="216" spans="2:18" s="2" customFormat="1">
      <c r="B216"/>
      <c r="C216"/>
      <c r="D216"/>
      <c r="E216"/>
      <c r="F216"/>
      <c r="G216"/>
      <c r="I216"/>
      <c r="J216"/>
      <c r="K216"/>
      <c r="L216"/>
      <c r="M216"/>
      <c r="N216"/>
      <c r="O216"/>
      <c r="P216"/>
      <c r="Q216"/>
      <c r="R216"/>
    </row>
    <row r="217" spans="2:18" s="2" customFormat="1">
      <c r="B217"/>
      <c r="C217"/>
      <c r="D217"/>
      <c r="E217"/>
      <c r="F217"/>
      <c r="G217"/>
      <c r="I217"/>
      <c r="J217"/>
      <c r="K217"/>
      <c r="L217"/>
      <c r="M217"/>
      <c r="N217"/>
      <c r="O217"/>
      <c r="P217"/>
      <c r="Q217"/>
      <c r="R217"/>
    </row>
    <row r="218" spans="2:18" s="2" customFormat="1">
      <c r="B218"/>
      <c r="C218"/>
      <c r="D218"/>
      <c r="E218"/>
      <c r="F218"/>
      <c r="G218"/>
      <c r="I218"/>
      <c r="J218"/>
      <c r="K218"/>
      <c r="L218"/>
      <c r="M218"/>
      <c r="N218"/>
      <c r="O218"/>
      <c r="P218"/>
      <c r="Q218"/>
      <c r="R218"/>
    </row>
    <row r="219" spans="2:18" s="2" customFormat="1">
      <c r="B219"/>
      <c r="C219"/>
      <c r="D219"/>
      <c r="E219"/>
      <c r="F219"/>
      <c r="G219"/>
      <c r="I219"/>
      <c r="J219"/>
      <c r="K219"/>
      <c r="L219"/>
      <c r="M219"/>
      <c r="N219"/>
      <c r="O219"/>
      <c r="P219"/>
      <c r="Q219"/>
      <c r="R219"/>
    </row>
    <row r="220" spans="2:18" s="2" customFormat="1">
      <c r="B220"/>
      <c r="C220"/>
      <c r="D220"/>
      <c r="E220"/>
      <c r="F220"/>
      <c r="G220"/>
      <c r="I220"/>
      <c r="J220"/>
      <c r="K220"/>
      <c r="L220"/>
      <c r="M220"/>
      <c r="N220"/>
      <c r="O220"/>
      <c r="P220"/>
      <c r="Q220"/>
      <c r="R220"/>
    </row>
    <row r="221" spans="2:18" s="2" customFormat="1">
      <c r="B221"/>
      <c r="C221"/>
      <c r="D221"/>
      <c r="E221"/>
      <c r="F221"/>
      <c r="G221"/>
      <c r="I221"/>
      <c r="J221"/>
      <c r="K221"/>
      <c r="L221"/>
      <c r="M221"/>
      <c r="N221"/>
      <c r="O221"/>
      <c r="P221"/>
      <c r="Q221"/>
      <c r="R221"/>
    </row>
    <row r="222" spans="2:18" s="2" customFormat="1">
      <c r="B222"/>
      <c r="C222"/>
      <c r="D222"/>
      <c r="E222"/>
      <c r="F222"/>
      <c r="G222"/>
      <c r="I222"/>
      <c r="J222"/>
      <c r="K222"/>
      <c r="L222"/>
      <c r="M222"/>
      <c r="N222"/>
      <c r="O222"/>
      <c r="P222"/>
      <c r="Q222"/>
      <c r="R222"/>
    </row>
    <row r="223" spans="2:18" s="2" customFormat="1">
      <c r="B223"/>
      <c r="C223"/>
      <c r="D223"/>
      <c r="E223"/>
      <c r="F223"/>
      <c r="G223"/>
      <c r="I223"/>
      <c r="J223"/>
      <c r="K223"/>
      <c r="L223"/>
      <c r="M223"/>
      <c r="N223"/>
      <c r="O223"/>
      <c r="P223"/>
      <c r="Q223"/>
      <c r="R223"/>
    </row>
    <row r="224" spans="2:18" s="2" customFormat="1">
      <c r="B224"/>
      <c r="C224"/>
      <c r="D224"/>
      <c r="E224"/>
      <c r="F224"/>
      <c r="G224"/>
      <c r="I224"/>
      <c r="J224"/>
      <c r="K224"/>
      <c r="L224"/>
      <c r="M224"/>
      <c r="N224"/>
      <c r="O224"/>
      <c r="P224"/>
      <c r="Q224"/>
      <c r="R224"/>
    </row>
    <row r="225" spans="2:18" s="2" customFormat="1">
      <c r="B225"/>
      <c r="C225"/>
      <c r="D225"/>
      <c r="E225"/>
      <c r="F225"/>
      <c r="G225"/>
      <c r="I225"/>
      <c r="J225"/>
      <c r="K225"/>
      <c r="L225"/>
      <c r="M225"/>
      <c r="N225"/>
      <c r="O225"/>
      <c r="P225"/>
      <c r="Q225"/>
      <c r="R225"/>
    </row>
    <row r="226" spans="2:18" s="2" customFormat="1">
      <c r="B226"/>
      <c r="C226"/>
      <c r="D226"/>
      <c r="E226"/>
      <c r="F226"/>
      <c r="G226"/>
      <c r="I226"/>
      <c r="J226"/>
      <c r="K226"/>
      <c r="L226"/>
      <c r="M226"/>
      <c r="N226"/>
      <c r="O226"/>
      <c r="P226"/>
      <c r="Q226"/>
      <c r="R226"/>
    </row>
    <row r="227" spans="2:18" s="2" customFormat="1">
      <c r="B227"/>
      <c r="C227"/>
      <c r="D227"/>
      <c r="E227"/>
      <c r="F227"/>
      <c r="G227"/>
      <c r="I227"/>
      <c r="J227"/>
      <c r="K227"/>
      <c r="L227"/>
      <c r="M227"/>
      <c r="N227"/>
      <c r="O227"/>
      <c r="P227"/>
      <c r="Q227"/>
      <c r="R227"/>
    </row>
    <row r="228" spans="2:18" s="2" customFormat="1">
      <c r="B228"/>
      <c r="C228"/>
      <c r="D228"/>
      <c r="E228"/>
      <c r="F228"/>
      <c r="G228"/>
      <c r="I228"/>
      <c r="J228"/>
      <c r="K228"/>
      <c r="L228"/>
      <c r="M228"/>
      <c r="N228"/>
      <c r="O228"/>
      <c r="P228"/>
      <c r="Q228"/>
      <c r="R228"/>
    </row>
    <row r="245" spans="2:18" s="2" customFormat="1">
      <c r="B245"/>
      <c r="C245"/>
      <c r="D245"/>
      <c r="E245"/>
      <c r="F245"/>
      <c r="G245"/>
      <c r="I245"/>
      <c r="J245"/>
      <c r="K245"/>
      <c r="L245"/>
      <c r="M245"/>
      <c r="N245"/>
      <c r="O245"/>
      <c r="P245"/>
      <c r="Q245"/>
      <c r="R245"/>
    </row>
    <row r="246" spans="2:18" s="2" customFormat="1">
      <c r="B246"/>
      <c r="C246"/>
      <c r="D246"/>
      <c r="E246"/>
      <c r="F246"/>
      <c r="G246"/>
      <c r="I246"/>
      <c r="J246"/>
      <c r="K246"/>
      <c r="L246"/>
      <c r="M246"/>
      <c r="N246"/>
      <c r="O246"/>
      <c r="P246"/>
      <c r="Q246"/>
      <c r="R246"/>
    </row>
    <row r="247" spans="2:18" s="2" customFormat="1">
      <c r="B247"/>
      <c r="C247"/>
      <c r="D247"/>
      <c r="E247"/>
      <c r="F247"/>
      <c r="G247"/>
      <c r="I247"/>
      <c r="J247"/>
      <c r="K247"/>
      <c r="L247"/>
      <c r="M247"/>
      <c r="N247"/>
      <c r="O247"/>
      <c r="P247"/>
      <c r="Q247"/>
      <c r="R247"/>
    </row>
    <row r="248" spans="2:18" s="2" customFormat="1">
      <c r="B248"/>
      <c r="C248"/>
      <c r="D248"/>
      <c r="E248"/>
      <c r="F248"/>
      <c r="G248"/>
      <c r="I248"/>
      <c r="J248"/>
      <c r="K248"/>
      <c r="L248"/>
      <c r="M248"/>
      <c r="N248"/>
      <c r="O248"/>
      <c r="P248"/>
      <c r="Q248"/>
      <c r="R248"/>
    </row>
    <row r="249" spans="2:18" s="2" customFormat="1">
      <c r="B249"/>
      <c r="C249"/>
      <c r="D249"/>
      <c r="E249"/>
      <c r="F249"/>
      <c r="G249"/>
      <c r="I249"/>
      <c r="J249"/>
      <c r="K249"/>
      <c r="L249"/>
      <c r="M249"/>
      <c r="N249"/>
      <c r="O249"/>
      <c r="P249"/>
      <c r="Q249"/>
      <c r="R249"/>
    </row>
    <row r="250" spans="2:18" s="2" customFormat="1">
      <c r="B250"/>
      <c r="C250"/>
      <c r="D250"/>
      <c r="E250"/>
      <c r="F250"/>
      <c r="G250"/>
      <c r="I250"/>
      <c r="J250"/>
      <c r="K250"/>
      <c r="L250"/>
      <c r="M250"/>
      <c r="N250"/>
      <c r="O250"/>
      <c r="P250"/>
      <c r="Q250"/>
      <c r="R250"/>
    </row>
    <row r="251" spans="2:18" s="2" customFormat="1">
      <c r="B251"/>
      <c r="C251"/>
      <c r="D251"/>
      <c r="E251"/>
      <c r="F251"/>
      <c r="G251"/>
      <c r="I251"/>
      <c r="J251"/>
      <c r="K251"/>
      <c r="L251"/>
      <c r="M251"/>
      <c r="N251"/>
      <c r="O251"/>
      <c r="P251"/>
      <c r="Q251"/>
      <c r="R251"/>
    </row>
    <row r="252" spans="2:18" s="2" customFormat="1">
      <c r="B252"/>
      <c r="C252"/>
      <c r="D252"/>
      <c r="E252"/>
      <c r="F252"/>
      <c r="G252"/>
      <c r="I252"/>
      <c r="J252"/>
      <c r="K252"/>
      <c r="L252"/>
      <c r="M252"/>
      <c r="N252"/>
      <c r="O252"/>
      <c r="P252"/>
      <c r="Q252"/>
      <c r="R252"/>
    </row>
    <row r="253" spans="2:18" s="2" customFormat="1">
      <c r="B253"/>
      <c r="C253"/>
      <c r="D253"/>
      <c r="E253"/>
      <c r="F253"/>
      <c r="G253"/>
      <c r="I253"/>
      <c r="J253"/>
      <c r="K253"/>
      <c r="L253"/>
      <c r="M253"/>
      <c r="N253"/>
      <c r="O253"/>
      <c r="P253"/>
      <c r="Q253"/>
      <c r="R253"/>
    </row>
    <row r="254" spans="2:18" s="2" customFormat="1">
      <c r="B254"/>
      <c r="C254"/>
      <c r="D254"/>
      <c r="E254"/>
      <c r="F254"/>
      <c r="G254"/>
      <c r="I254"/>
      <c r="J254"/>
      <c r="K254"/>
      <c r="L254"/>
      <c r="M254"/>
      <c r="N254"/>
      <c r="O254"/>
      <c r="P254"/>
      <c r="Q254"/>
      <c r="R254"/>
    </row>
    <row r="255" spans="2:18" s="2" customFormat="1">
      <c r="B255"/>
      <c r="C255"/>
      <c r="D255"/>
      <c r="E255"/>
      <c r="F255"/>
      <c r="G255"/>
      <c r="I255"/>
      <c r="J255"/>
      <c r="K255"/>
      <c r="L255"/>
      <c r="M255"/>
      <c r="N255"/>
      <c r="O255"/>
      <c r="P255"/>
      <c r="Q255"/>
      <c r="R255"/>
    </row>
    <row r="256" spans="2:18" s="2" customFormat="1">
      <c r="B256"/>
      <c r="C256"/>
      <c r="D256"/>
      <c r="E256"/>
      <c r="F256"/>
      <c r="G256"/>
      <c r="I256"/>
      <c r="J256"/>
      <c r="K256"/>
      <c r="L256"/>
      <c r="M256"/>
      <c r="N256"/>
      <c r="O256"/>
      <c r="P256"/>
      <c r="Q256"/>
      <c r="R256"/>
    </row>
    <row r="257" spans="2:18" s="2" customFormat="1">
      <c r="B257"/>
      <c r="C257"/>
      <c r="D257"/>
      <c r="E257"/>
      <c r="F257"/>
      <c r="G257"/>
      <c r="I257"/>
      <c r="J257"/>
      <c r="K257"/>
      <c r="L257"/>
      <c r="M257"/>
      <c r="N257"/>
      <c r="O257"/>
      <c r="P257"/>
      <c r="Q257"/>
      <c r="R257"/>
    </row>
    <row r="258" spans="2:18" s="2" customFormat="1">
      <c r="B258"/>
      <c r="C258"/>
      <c r="D258"/>
      <c r="E258"/>
      <c r="F258"/>
      <c r="G258"/>
      <c r="I258"/>
      <c r="J258"/>
      <c r="K258"/>
      <c r="L258"/>
      <c r="M258"/>
      <c r="N258"/>
      <c r="O258"/>
      <c r="P258"/>
      <c r="Q258"/>
      <c r="R258"/>
    </row>
    <row r="259" spans="2:18" s="2" customFormat="1">
      <c r="B259"/>
      <c r="C259"/>
      <c r="D259"/>
      <c r="E259"/>
      <c r="F259"/>
      <c r="G259"/>
      <c r="I259"/>
      <c r="J259"/>
      <c r="K259"/>
      <c r="L259"/>
      <c r="M259"/>
      <c r="N259"/>
      <c r="O259"/>
      <c r="P259"/>
      <c r="Q259"/>
      <c r="R259"/>
    </row>
    <row r="260" spans="2:18" s="2" customFormat="1">
      <c r="B260"/>
      <c r="C260"/>
      <c r="D260"/>
      <c r="E260"/>
      <c r="F260"/>
      <c r="G260"/>
      <c r="I260"/>
      <c r="J260"/>
      <c r="K260"/>
      <c r="L260"/>
      <c r="M260"/>
      <c r="N260"/>
      <c r="O260"/>
      <c r="P260"/>
      <c r="Q260"/>
      <c r="R260"/>
    </row>
    <row r="261" spans="2:18" s="2" customFormat="1">
      <c r="B261"/>
      <c r="C261"/>
      <c r="D261"/>
      <c r="E261"/>
      <c r="F261"/>
      <c r="G261"/>
      <c r="I261"/>
      <c r="J261"/>
      <c r="K261"/>
      <c r="L261"/>
      <c r="M261"/>
      <c r="N261"/>
      <c r="O261"/>
      <c r="P261"/>
      <c r="Q261"/>
      <c r="R261"/>
    </row>
    <row r="262" spans="2:18" s="2" customFormat="1">
      <c r="B262"/>
      <c r="C262"/>
      <c r="D262"/>
      <c r="E262"/>
      <c r="F262"/>
      <c r="G262"/>
      <c r="I262"/>
      <c r="J262"/>
      <c r="K262"/>
      <c r="L262"/>
      <c r="M262"/>
      <c r="N262"/>
      <c r="O262"/>
      <c r="P262"/>
      <c r="Q262"/>
      <c r="R262"/>
    </row>
    <row r="263" spans="2:18" s="2" customFormat="1">
      <c r="B263"/>
      <c r="C263"/>
      <c r="D263"/>
      <c r="E263"/>
      <c r="F263"/>
      <c r="G263"/>
      <c r="I263"/>
      <c r="J263"/>
      <c r="K263"/>
      <c r="L263"/>
      <c r="M263"/>
      <c r="N263"/>
      <c r="O263"/>
      <c r="P263"/>
      <c r="Q263"/>
      <c r="R263"/>
    </row>
    <row r="264" spans="2:18" s="2" customFormat="1">
      <c r="B264"/>
      <c r="C264"/>
      <c r="D264"/>
      <c r="E264"/>
      <c r="F264"/>
      <c r="G264"/>
      <c r="I264"/>
      <c r="J264"/>
      <c r="K264"/>
      <c r="L264"/>
      <c r="M264"/>
      <c r="N264"/>
      <c r="O264"/>
      <c r="P264"/>
      <c r="Q264"/>
      <c r="R264"/>
    </row>
    <row r="265" spans="2:18" s="2" customFormat="1">
      <c r="B265"/>
      <c r="C265"/>
      <c r="D265"/>
      <c r="E265"/>
      <c r="F265"/>
      <c r="G265"/>
      <c r="I265"/>
      <c r="J265"/>
      <c r="K265"/>
      <c r="L265"/>
      <c r="M265"/>
      <c r="N265"/>
      <c r="O265"/>
      <c r="P265"/>
      <c r="Q265"/>
      <c r="R265"/>
    </row>
    <row r="266" spans="2:18" s="2" customFormat="1">
      <c r="B266"/>
      <c r="C266"/>
      <c r="D266"/>
      <c r="E266"/>
      <c r="F266"/>
      <c r="G266"/>
      <c r="I266"/>
      <c r="J266"/>
      <c r="K266"/>
      <c r="L266"/>
      <c r="M266"/>
      <c r="N266"/>
      <c r="O266"/>
      <c r="P266"/>
      <c r="Q266"/>
      <c r="R266"/>
    </row>
    <row r="267" spans="2:18" s="2" customFormat="1">
      <c r="B267"/>
      <c r="C267"/>
      <c r="D267"/>
      <c r="E267"/>
      <c r="F267"/>
      <c r="G267"/>
      <c r="I267"/>
      <c r="J267"/>
      <c r="K267"/>
      <c r="L267"/>
      <c r="M267"/>
      <c r="N267"/>
      <c r="O267"/>
      <c r="P267"/>
      <c r="Q267"/>
      <c r="R267"/>
    </row>
    <row r="268" spans="2:18" s="2" customFormat="1">
      <c r="B268"/>
      <c r="C268"/>
      <c r="D268"/>
      <c r="E268"/>
      <c r="F268"/>
      <c r="G268"/>
      <c r="I268"/>
      <c r="J268"/>
      <c r="K268"/>
      <c r="L268"/>
      <c r="M268"/>
      <c r="N268"/>
      <c r="O268"/>
      <c r="P268"/>
      <c r="Q268"/>
      <c r="R268"/>
    </row>
    <row r="269" spans="2:18" s="2" customFormat="1">
      <c r="B269"/>
      <c r="C269"/>
      <c r="D269"/>
      <c r="E269"/>
      <c r="F269"/>
      <c r="G269"/>
      <c r="I269"/>
      <c r="J269"/>
      <c r="K269"/>
      <c r="L269"/>
      <c r="M269"/>
      <c r="N269"/>
      <c r="O269"/>
      <c r="P269"/>
      <c r="Q269"/>
      <c r="R269"/>
    </row>
    <row r="270" spans="2:18" s="2" customFormat="1">
      <c r="B270"/>
      <c r="C270"/>
      <c r="D270"/>
      <c r="E270"/>
      <c r="F270"/>
      <c r="G270"/>
      <c r="I270"/>
      <c r="J270"/>
      <c r="K270"/>
      <c r="L270"/>
      <c r="M270"/>
      <c r="N270"/>
      <c r="O270"/>
      <c r="P270"/>
      <c r="Q270"/>
      <c r="R270"/>
    </row>
    <row r="271" spans="2:18" s="2" customFormat="1">
      <c r="B271"/>
      <c r="C271"/>
      <c r="D271"/>
      <c r="E271"/>
      <c r="F271"/>
      <c r="G271"/>
      <c r="I271"/>
      <c r="J271"/>
      <c r="K271"/>
      <c r="L271"/>
      <c r="M271"/>
      <c r="N271"/>
      <c r="O271"/>
      <c r="P271"/>
      <c r="Q271"/>
      <c r="R271"/>
    </row>
    <row r="272" spans="2:18" s="2" customFormat="1">
      <c r="B272"/>
      <c r="C272"/>
      <c r="D272"/>
      <c r="E272"/>
      <c r="F272"/>
      <c r="G272"/>
      <c r="I272"/>
      <c r="J272"/>
      <c r="K272"/>
      <c r="L272"/>
      <c r="M272"/>
      <c r="N272"/>
      <c r="O272"/>
      <c r="P272"/>
      <c r="Q272"/>
      <c r="R272"/>
    </row>
    <row r="273" spans="2:18" s="2" customFormat="1">
      <c r="B273"/>
      <c r="C273"/>
      <c r="D273"/>
      <c r="E273"/>
      <c r="F273"/>
      <c r="G273"/>
      <c r="I273"/>
      <c r="J273"/>
      <c r="K273"/>
      <c r="L273"/>
      <c r="M273"/>
      <c r="N273"/>
      <c r="O273"/>
      <c r="P273"/>
      <c r="Q273"/>
      <c r="R273"/>
    </row>
    <row r="274" spans="2:18" s="2" customFormat="1">
      <c r="B274"/>
      <c r="C274"/>
      <c r="D274"/>
      <c r="E274"/>
      <c r="F274"/>
      <c r="G274"/>
      <c r="I274"/>
      <c r="J274"/>
      <c r="K274"/>
      <c r="L274"/>
      <c r="M274"/>
      <c r="N274"/>
      <c r="O274"/>
      <c r="P274"/>
      <c r="Q274"/>
      <c r="R274"/>
    </row>
    <row r="275" spans="2:18" s="2" customFormat="1">
      <c r="B275"/>
      <c r="C275"/>
      <c r="D275"/>
      <c r="E275"/>
      <c r="F275"/>
      <c r="G275"/>
      <c r="I275"/>
      <c r="J275"/>
      <c r="K275"/>
      <c r="L275"/>
      <c r="M275"/>
      <c r="N275"/>
      <c r="O275"/>
      <c r="P275"/>
      <c r="Q275"/>
      <c r="R275"/>
    </row>
    <row r="276" spans="2:18" s="2" customFormat="1">
      <c r="B276"/>
      <c r="C276"/>
      <c r="D276"/>
      <c r="E276"/>
      <c r="F276"/>
      <c r="G276"/>
      <c r="I276"/>
      <c r="J276"/>
      <c r="K276"/>
      <c r="L276"/>
      <c r="M276"/>
      <c r="N276"/>
      <c r="O276"/>
      <c r="P276"/>
      <c r="Q276"/>
      <c r="R276"/>
    </row>
    <row r="277" spans="2:18" s="2" customFormat="1">
      <c r="B277"/>
      <c r="C277"/>
      <c r="D277"/>
      <c r="E277"/>
      <c r="F277"/>
      <c r="G277"/>
      <c r="I277"/>
      <c r="J277"/>
      <c r="K277"/>
      <c r="L277"/>
      <c r="M277"/>
      <c r="N277"/>
      <c r="O277"/>
      <c r="P277"/>
      <c r="Q277"/>
      <c r="R277"/>
    </row>
    <row r="278" spans="2:18" s="2" customFormat="1">
      <c r="B278"/>
      <c r="C278"/>
      <c r="D278"/>
      <c r="E278"/>
      <c r="F278"/>
      <c r="G278"/>
      <c r="I278"/>
      <c r="J278"/>
      <c r="K278"/>
      <c r="L278"/>
      <c r="M278"/>
      <c r="N278"/>
      <c r="O278"/>
      <c r="P278"/>
      <c r="Q278"/>
      <c r="R278"/>
    </row>
    <row r="279" spans="2:18" s="2" customFormat="1">
      <c r="B279"/>
      <c r="C279"/>
      <c r="D279"/>
      <c r="E279"/>
      <c r="F279"/>
      <c r="G279"/>
      <c r="I279"/>
      <c r="J279"/>
      <c r="K279"/>
      <c r="L279"/>
      <c r="M279"/>
      <c r="N279"/>
      <c r="O279"/>
      <c r="P279"/>
      <c r="Q279"/>
      <c r="R279"/>
    </row>
    <row r="280" spans="2:18" s="2" customFormat="1">
      <c r="B280"/>
      <c r="C280"/>
      <c r="D280"/>
      <c r="E280"/>
      <c r="F280"/>
      <c r="G280"/>
      <c r="I280"/>
      <c r="J280"/>
      <c r="K280"/>
      <c r="L280"/>
      <c r="M280"/>
      <c r="N280"/>
      <c r="O280"/>
      <c r="P280"/>
      <c r="Q280"/>
      <c r="R280"/>
    </row>
    <row r="281" spans="2:18" s="2" customFormat="1">
      <c r="B281"/>
      <c r="C281"/>
      <c r="D281"/>
      <c r="E281"/>
      <c r="F281"/>
      <c r="G281"/>
      <c r="I281"/>
      <c r="J281"/>
      <c r="K281"/>
      <c r="L281"/>
      <c r="M281"/>
      <c r="N281"/>
      <c r="O281"/>
      <c r="P281"/>
      <c r="Q281"/>
      <c r="R281"/>
    </row>
    <row r="282" spans="2:18" s="2" customFormat="1">
      <c r="B282"/>
      <c r="C282"/>
      <c r="D282"/>
      <c r="E282"/>
      <c r="F282"/>
      <c r="G282"/>
      <c r="I282"/>
      <c r="J282"/>
      <c r="K282"/>
      <c r="L282"/>
      <c r="M282"/>
      <c r="N282"/>
      <c r="O282"/>
      <c r="P282"/>
      <c r="Q282"/>
      <c r="R282"/>
    </row>
    <row r="283" spans="2:18" s="2" customFormat="1">
      <c r="B283"/>
      <c r="C283"/>
      <c r="D283"/>
      <c r="E283"/>
      <c r="F283"/>
      <c r="G283"/>
      <c r="I283"/>
      <c r="J283"/>
      <c r="K283"/>
      <c r="L283"/>
      <c r="M283"/>
      <c r="N283"/>
      <c r="O283"/>
      <c r="P283"/>
      <c r="Q283"/>
      <c r="R283"/>
    </row>
    <row r="284" spans="2:18" s="2" customFormat="1">
      <c r="B284"/>
      <c r="C284"/>
      <c r="D284"/>
      <c r="E284"/>
      <c r="F284"/>
      <c r="G284"/>
      <c r="I284"/>
      <c r="J284"/>
      <c r="K284"/>
      <c r="L284"/>
      <c r="M284"/>
      <c r="N284"/>
      <c r="O284"/>
      <c r="P284"/>
      <c r="Q284"/>
      <c r="R284"/>
    </row>
    <row r="285" spans="2:18" s="2" customFormat="1">
      <c r="B285"/>
      <c r="C285"/>
      <c r="D285"/>
      <c r="E285"/>
      <c r="F285"/>
      <c r="G285"/>
      <c r="I285"/>
      <c r="J285"/>
      <c r="K285"/>
      <c r="L285"/>
      <c r="M285"/>
      <c r="N285"/>
      <c r="O285"/>
      <c r="P285"/>
      <c r="Q285"/>
      <c r="R285"/>
    </row>
    <row r="286" spans="2:18" s="2" customFormat="1">
      <c r="B286"/>
      <c r="C286"/>
      <c r="D286"/>
      <c r="E286"/>
      <c r="F286"/>
      <c r="G286"/>
      <c r="I286"/>
      <c r="J286"/>
      <c r="K286"/>
      <c r="L286"/>
      <c r="M286"/>
      <c r="N286"/>
      <c r="O286"/>
      <c r="P286"/>
      <c r="Q286"/>
      <c r="R286"/>
    </row>
    <row r="287" spans="2:18" s="2" customFormat="1">
      <c r="B287"/>
      <c r="C287"/>
      <c r="D287"/>
      <c r="E287"/>
      <c r="F287"/>
      <c r="G287"/>
      <c r="I287"/>
      <c r="J287"/>
      <c r="K287"/>
      <c r="L287"/>
      <c r="M287"/>
      <c r="N287"/>
      <c r="O287"/>
      <c r="P287"/>
      <c r="Q287"/>
      <c r="R287"/>
    </row>
    <row r="288" spans="2:18" s="2" customFormat="1">
      <c r="B288"/>
      <c r="C288"/>
      <c r="D288"/>
      <c r="E288"/>
      <c r="F288"/>
      <c r="G288"/>
      <c r="I288"/>
      <c r="J288"/>
      <c r="K288"/>
      <c r="L288"/>
      <c r="M288"/>
      <c r="N288"/>
      <c r="O288"/>
      <c r="P288"/>
      <c r="Q288"/>
      <c r="R288"/>
    </row>
    <row r="289" spans="2:18" s="2" customFormat="1">
      <c r="B289"/>
      <c r="C289"/>
      <c r="D289"/>
      <c r="E289"/>
      <c r="F289"/>
      <c r="G289"/>
      <c r="I289"/>
      <c r="J289"/>
      <c r="K289"/>
      <c r="L289"/>
      <c r="M289"/>
      <c r="N289"/>
      <c r="O289"/>
      <c r="P289"/>
      <c r="Q289"/>
      <c r="R289"/>
    </row>
    <row r="290" spans="2:18" s="2" customFormat="1">
      <c r="B290"/>
      <c r="C290"/>
      <c r="D290"/>
      <c r="E290"/>
      <c r="F290"/>
      <c r="G290"/>
      <c r="I290"/>
      <c r="J290"/>
      <c r="K290"/>
      <c r="L290"/>
      <c r="M290"/>
      <c r="N290"/>
      <c r="O290"/>
      <c r="P290"/>
      <c r="Q290"/>
      <c r="R290"/>
    </row>
    <row r="291" spans="2:18" s="2" customFormat="1">
      <c r="B291"/>
      <c r="C291"/>
      <c r="D291"/>
      <c r="E291"/>
      <c r="F291"/>
      <c r="G291"/>
      <c r="I291"/>
      <c r="J291"/>
      <c r="K291"/>
      <c r="L291"/>
      <c r="M291"/>
      <c r="N291"/>
      <c r="O291"/>
      <c r="P291"/>
      <c r="Q291"/>
      <c r="R291"/>
    </row>
    <row r="292" spans="2:18" s="2" customFormat="1">
      <c r="B292"/>
      <c r="C292"/>
      <c r="D292"/>
      <c r="E292"/>
      <c r="F292"/>
      <c r="G292"/>
      <c r="I292"/>
      <c r="J292"/>
      <c r="K292"/>
      <c r="L292"/>
      <c r="M292"/>
      <c r="N292"/>
      <c r="O292"/>
      <c r="P292"/>
      <c r="Q292"/>
      <c r="R292"/>
    </row>
    <row r="293" spans="2:18" s="2" customFormat="1">
      <c r="B293"/>
      <c r="C293"/>
      <c r="D293"/>
      <c r="E293"/>
      <c r="F293"/>
      <c r="G293"/>
      <c r="I293"/>
      <c r="J293"/>
      <c r="K293"/>
      <c r="L293"/>
      <c r="M293"/>
      <c r="N293"/>
      <c r="O293"/>
      <c r="P293"/>
      <c r="Q293"/>
      <c r="R293"/>
    </row>
    <row r="294" spans="2:18" s="2" customFormat="1">
      <c r="B294"/>
      <c r="C294"/>
      <c r="D294"/>
      <c r="E294"/>
      <c r="F294"/>
      <c r="G294"/>
      <c r="I294"/>
      <c r="J294"/>
      <c r="K294"/>
      <c r="L294"/>
      <c r="M294"/>
      <c r="N294"/>
      <c r="O294"/>
      <c r="P294"/>
      <c r="Q294"/>
      <c r="R294"/>
    </row>
    <row r="295" spans="2:18" s="2" customFormat="1">
      <c r="B295"/>
      <c r="C295"/>
      <c r="D295"/>
      <c r="E295"/>
      <c r="F295"/>
      <c r="G295"/>
      <c r="I295"/>
      <c r="J295"/>
      <c r="K295"/>
      <c r="L295"/>
      <c r="M295"/>
      <c r="N295"/>
      <c r="O295"/>
      <c r="P295"/>
      <c r="Q295"/>
      <c r="R295"/>
    </row>
    <row r="296" spans="2:18" s="2" customFormat="1">
      <c r="B296"/>
      <c r="C296"/>
      <c r="D296"/>
      <c r="E296"/>
      <c r="F296"/>
      <c r="G296"/>
      <c r="I296"/>
      <c r="J296"/>
      <c r="K296"/>
      <c r="L296"/>
      <c r="M296"/>
      <c r="N296"/>
      <c r="O296"/>
      <c r="P296"/>
      <c r="Q296"/>
      <c r="R296"/>
    </row>
    <row r="297" spans="2:18" s="2" customFormat="1">
      <c r="B297"/>
      <c r="C297"/>
      <c r="D297"/>
      <c r="E297"/>
      <c r="F297"/>
      <c r="G297"/>
      <c r="I297"/>
      <c r="J297"/>
      <c r="K297"/>
      <c r="L297"/>
      <c r="M297"/>
      <c r="N297"/>
      <c r="O297"/>
      <c r="P297"/>
      <c r="Q297"/>
      <c r="R297"/>
    </row>
    <row r="298" spans="2:18" s="2" customFormat="1">
      <c r="B298"/>
      <c r="C298"/>
      <c r="D298"/>
      <c r="E298"/>
      <c r="F298"/>
      <c r="G298"/>
      <c r="I298"/>
      <c r="J298"/>
      <c r="K298"/>
      <c r="L298"/>
      <c r="M298"/>
      <c r="N298"/>
      <c r="O298"/>
      <c r="P298"/>
      <c r="Q298"/>
      <c r="R298"/>
    </row>
    <row r="299" spans="2:18" s="2" customFormat="1">
      <c r="B299"/>
      <c r="C299"/>
      <c r="D299"/>
      <c r="E299"/>
      <c r="F299"/>
      <c r="G299"/>
      <c r="I299"/>
      <c r="J299"/>
      <c r="K299"/>
      <c r="L299"/>
      <c r="M299"/>
      <c r="N299"/>
      <c r="O299"/>
      <c r="P299"/>
      <c r="Q299"/>
      <c r="R299"/>
    </row>
    <row r="300" spans="2:18" s="2" customFormat="1">
      <c r="B300"/>
      <c r="C300"/>
      <c r="D300"/>
      <c r="E300"/>
      <c r="F300"/>
      <c r="G300"/>
      <c r="I300"/>
      <c r="J300"/>
      <c r="K300"/>
      <c r="L300"/>
      <c r="M300"/>
      <c r="N300"/>
      <c r="O300"/>
      <c r="P300"/>
      <c r="Q300"/>
      <c r="R300"/>
    </row>
    <row r="301" spans="2:18" s="2" customFormat="1">
      <c r="B301"/>
      <c r="C301"/>
      <c r="D301"/>
      <c r="E301"/>
      <c r="F301"/>
      <c r="G301"/>
      <c r="I301"/>
      <c r="J301"/>
      <c r="K301"/>
      <c r="L301"/>
      <c r="M301"/>
      <c r="N301"/>
      <c r="O301"/>
      <c r="P301"/>
      <c r="Q301"/>
      <c r="R301"/>
    </row>
    <row r="302" spans="2:18" s="2" customFormat="1">
      <c r="B302"/>
      <c r="C302"/>
      <c r="D302"/>
      <c r="E302"/>
      <c r="F302"/>
      <c r="G302"/>
      <c r="I302"/>
      <c r="J302"/>
      <c r="K302"/>
      <c r="L302"/>
      <c r="M302"/>
      <c r="N302"/>
      <c r="O302"/>
      <c r="P302"/>
      <c r="Q302"/>
      <c r="R302"/>
    </row>
    <row r="303" spans="2:18" s="2" customFormat="1">
      <c r="B303"/>
      <c r="C303"/>
      <c r="D303"/>
      <c r="E303"/>
      <c r="F303"/>
      <c r="G303"/>
      <c r="I303"/>
      <c r="J303"/>
      <c r="K303"/>
      <c r="L303"/>
      <c r="M303"/>
      <c r="N303"/>
      <c r="O303"/>
      <c r="P303"/>
      <c r="Q303"/>
      <c r="R303"/>
    </row>
    <row r="304" spans="2:18" s="2" customFormat="1">
      <c r="B304"/>
      <c r="C304"/>
      <c r="D304"/>
      <c r="E304"/>
      <c r="F304"/>
      <c r="G304"/>
      <c r="I304"/>
      <c r="J304"/>
      <c r="K304"/>
      <c r="L304"/>
      <c r="M304"/>
      <c r="N304"/>
      <c r="O304"/>
      <c r="P304"/>
      <c r="Q304"/>
      <c r="R304"/>
    </row>
    <row r="305" spans="2:18" s="2" customFormat="1">
      <c r="B305"/>
      <c r="C305"/>
      <c r="D305"/>
      <c r="E305"/>
      <c r="F305"/>
      <c r="G305"/>
      <c r="I305"/>
      <c r="J305"/>
      <c r="K305"/>
      <c r="L305"/>
      <c r="M305"/>
      <c r="N305"/>
      <c r="O305"/>
      <c r="P305"/>
      <c r="Q305"/>
      <c r="R305"/>
    </row>
    <row r="306" spans="2:18" s="2" customFormat="1">
      <c r="B306"/>
      <c r="C306"/>
      <c r="D306"/>
      <c r="E306"/>
      <c r="F306"/>
      <c r="G306"/>
      <c r="I306"/>
      <c r="J306"/>
      <c r="K306"/>
      <c r="L306"/>
      <c r="M306"/>
      <c r="N306"/>
      <c r="O306"/>
      <c r="P306"/>
      <c r="Q306"/>
      <c r="R306"/>
    </row>
    <row r="307" spans="2:18" s="2" customFormat="1">
      <c r="B307"/>
      <c r="C307"/>
      <c r="D307"/>
      <c r="E307"/>
      <c r="F307"/>
      <c r="G307"/>
      <c r="I307"/>
      <c r="J307"/>
      <c r="K307"/>
      <c r="L307"/>
      <c r="M307"/>
      <c r="N307"/>
      <c r="O307"/>
      <c r="P307"/>
      <c r="Q307"/>
      <c r="R307"/>
    </row>
    <row r="308" spans="2:18" s="2" customFormat="1">
      <c r="B308"/>
      <c r="C308"/>
      <c r="D308"/>
      <c r="E308"/>
      <c r="F308"/>
      <c r="G308"/>
      <c r="I308"/>
      <c r="J308"/>
      <c r="K308"/>
      <c r="L308"/>
      <c r="M308"/>
      <c r="N308"/>
      <c r="O308"/>
      <c r="P308"/>
      <c r="Q308"/>
      <c r="R308"/>
    </row>
    <row r="325" spans="2:18" s="2" customFormat="1">
      <c r="B325"/>
      <c r="C325"/>
      <c r="D325"/>
      <c r="E325"/>
      <c r="F325"/>
      <c r="G325"/>
      <c r="I325"/>
      <c r="J325"/>
      <c r="K325"/>
      <c r="L325"/>
      <c r="M325"/>
      <c r="N325"/>
      <c r="O325"/>
      <c r="P325"/>
      <c r="Q325"/>
      <c r="R325"/>
    </row>
    <row r="326" spans="2:18" s="2" customFormat="1">
      <c r="B326"/>
      <c r="C326"/>
      <c r="D326"/>
      <c r="E326"/>
      <c r="F326"/>
      <c r="G326"/>
      <c r="I326"/>
      <c r="J326"/>
      <c r="K326"/>
      <c r="L326"/>
      <c r="M326"/>
      <c r="N326"/>
      <c r="O326"/>
      <c r="P326"/>
      <c r="Q326"/>
      <c r="R326"/>
    </row>
    <row r="327" spans="2:18" s="2" customFormat="1">
      <c r="B327"/>
      <c r="C327"/>
      <c r="D327"/>
      <c r="E327"/>
      <c r="F327"/>
      <c r="G327"/>
      <c r="I327"/>
      <c r="J327"/>
      <c r="K327"/>
      <c r="L327"/>
      <c r="M327"/>
      <c r="N327"/>
      <c r="O327"/>
      <c r="P327"/>
      <c r="Q327"/>
      <c r="R327"/>
    </row>
    <row r="328" spans="2:18" s="2" customFormat="1">
      <c r="B328"/>
      <c r="C328"/>
      <c r="D328"/>
      <c r="E328"/>
      <c r="F328"/>
      <c r="G328"/>
      <c r="I328"/>
      <c r="J328"/>
      <c r="K328"/>
      <c r="L328"/>
      <c r="M328"/>
      <c r="N328"/>
      <c r="O328"/>
      <c r="P328"/>
      <c r="Q328"/>
      <c r="R328"/>
    </row>
    <row r="329" spans="2:18" s="2" customFormat="1">
      <c r="B329"/>
      <c r="C329"/>
      <c r="D329"/>
      <c r="E329"/>
      <c r="F329"/>
      <c r="G329"/>
      <c r="I329"/>
      <c r="J329"/>
      <c r="K329"/>
      <c r="L329"/>
      <c r="M329"/>
      <c r="N329"/>
      <c r="O329"/>
      <c r="P329"/>
      <c r="Q329"/>
      <c r="R329"/>
    </row>
    <row r="330" spans="2:18" s="2" customFormat="1">
      <c r="B330"/>
      <c r="C330"/>
      <c r="D330"/>
      <c r="E330"/>
      <c r="F330"/>
      <c r="G330"/>
      <c r="I330"/>
      <c r="J330"/>
      <c r="K330"/>
      <c r="L330"/>
      <c r="M330"/>
      <c r="N330"/>
      <c r="O330"/>
      <c r="P330"/>
      <c r="Q330"/>
      <c r="R330"/>
    </row>
    <row r="331" spans="2:18" s="2" customFormat="1">
      <c r="B331"/>
      <c r="C331"/>
      <c r="D331"/>
      <c r="E331"/>
      <c r="F331"/>
      <c r="G331"/>
      <c r="I331"/>
      <c r="J331"/>
      <c r="K331"/>
      <c r="L331"/>
      <c r="M331"/>
      <c r="N331"/>
      <c r="O331"/>
      <c r="P331"/>
      <c r="Q331"/>
      <c r="R331"/>
    </row>
    <row r="332" spans="2:18" s="2" customFormat="1">
      <c r="B332"/>
      <c r="C332"/>
      <c r="D332"/>
      <c r="E332"/>
      <c r="F332"/>
      <c r="G332"/>
      <c r="I332"/>
      <c r="J332"/>
      <c r="K332"/>
      <c r="L332"/>
      <c r="M332"/>
      <c r="N332"/>
      <c r="O332"/>
      <c r="P332"/>
      <c r="Q332"/>
      <c r="R332"/>
    </row>
    <row r="333" spans="2:18" s="2" customFormat="1">
      <c r="B333"/>
      <c r="C333"/>
      <c r="D333"/>
      <c r="E333"/>
      <c r="F333"/>
      <c r="G333"/>
      <c r="I333"/>
      <c r="J333"/>
      <c r="K333"/>
      <c r="L333"/>
      <c r="M333"/>
      <c r="N333"/>
      <c r="O333"/>
      <c r="P333"/>
      <c r="Q333"/>
      <c r="R333"/>
    </row>
    <row r="334" spans="2:18" s="2" customFormat="1">
      <c r="B334"/>
      <c r="C334"/>
      <c r="D334"/>
      <c r="E334"/>
      <c r="F334"/>
      <c r="G334"/>
      <c r="I334"/>
      <c r="J334"/>
      <c r="K334"/>
      <c r="L334"/>
      <c r="M334"/>
      <c r="N334"/>
      <c r="O334"/>
      <c r="P334"/>
      <c r="Q334"/>
      <c r="R334"/>
    </row>
    <row r="335" spans="2:18" s="2" customFormat="1">
      <c r="B335"/>
      <c r="C335"/>
      <c r="D335"/>
      <c r="E335"/>
      <c r="F335"/>
      <c r="G335"/>
      <c r="I335"/>
      <c r="J335"/>
      <c r="K335"/>
      <c r="L335"/>
      <c r="M335"/>
      <c r="N335"/>
      <c r="O335"/>
      <c r="P335"/>
      <c r="Q335"/>
      <c r="R335"/>
    </row>
    <row r="336" spans="2:18" s="2" customFormat="1">
      <c r="B336"/>
      <c r="C336"/>
      <c r="D336"/>
      <c r="E336"/>
      <c r="F336"/>
      <c r="G336"/>
      <c r="I336"/>
      <c r="J336"/>
      <c r="K336"/>
      <c r="L336"/>
      <c r="M336"/>
      <c r="N336"/>
      <c r="O336"/>
      <c r="P336"/>
      <c r="Q336"/>
      <c r="R336"/>
    </row>
    <row r="337" spans="2:18" s="2" customFormat="1">
      <c r="B337"/>
      <c r="C337"/>
      <c r="D337"/>
      <c r="E337"/>
      <c r="F337"/>
      <c r="G337"/>
      <c r="I337"/>
      <c r="J337"/>
      <c r="K337"/>
      <c r="L337"/>
      <c r="M337"/>
      <c r="N337"/>
      <c r="O337"/>
      <c r="P337"/>
      <c r="Q337"/>
      <c r="R337"/>
    </row>
    <row r="338" spans="2:18" s="2" customFormat="1">
      <c r="B338"/>
      <c r="C338"/>
      <c r="D338"/>
      <c r="E338"/>
      <c r="F338"/>
      <c r="G338"/>
      <c r="I338"/>
      <c r="J338"/>
      <c r="K338"/>
      <c r="L338"/>
      <c r="M338"/>
      <c r="N338"/>
      <c r="O338"/>
      <c r="P338"/>
      <c r="Q338"/>
      <c r="R338"/>
    </row>
    <row r="339" spans="2:18" s="2" customFormat="1">
      <c r="B339"/>
      <c r="C339"/>
      <c r="D339"/>
      <c r="E339"/>
      <c r="F339"/>
      <c r="G339"/>
      <c r="I339"/>
      <c r="J339"/>
      <c r="K339"/>
      <c r="L339"/>
      <c r="M339"/>
      <c r="N339"/>
      <c r="O339"/>
      <c r="P339"/>
      <c r="Q339"/>
      <c r="R339"/>
    </row>
    <row r="340" spans="2:18" s="2" customFormat="1">
      <c r="B340"/>
      <c r="C340"/>
      <c r="D340"/>
      <c r="E340"/>
      <c r="F340"/>
      <c r="G340"/>
      <c r="I340"/>
      <c r="J340"/>
      <c r="K340"/>
      <c r="L340"/>
      <c r="M340"/>
      <c r="N340"/>
      <c r="O340"/>
      <c r="P340"/>
      <c r="Q340"/>
      <c r="R340"/>
    </row>
    <row r="341" spans="2:18" s="2" customFormat="1">
      <c r="B341"/>
      <c r="C341"/>
      <c r="D341"/>
      <c r="E341"/>
      <c r="F341"/>
      <c r="G341"/>
      <c r="I341"/>
      <c r="J341"/>
      <c r="K341"/>
      <c r="L341"/>
      <c r="M341"/>
      <c r="N341"/>
      <c r="O341"/>
      <c r="P341"/>
      <c r="Q341"/>
      <c r="R341"/>
    </row>
    <row r="342" spans="2:18" s="2" customFormat="1">
      <c r="B342"/>
      <c r="C342"/>
      <c r="D342"/>
      <c r="E342"/>
      <c r="F342"/>
      <c r="G342"/>
      <c r="I342"/>
      <c r="J342"/>
      <c r="K342"/>
      <c r="L342"/>
      <c r="M342"/>
      <c r="N342"/>
      <c r="O342"/>
      <c r="P342"/>
      <c r="Q342"/>
      <c r="R342"/>
    </row>
    <row r="343" spans="2:18" s="2" customFormat="1">
      <c r="B343"/>
      <c r="C343"/>
      <c r="D343"/>
      <c r="E343"/>
      <c r="F343"/>
      <c r="G343"/>
      <c r="I343"/>
      <c r="J343"/>
      <c r="K343"/>
      <c r="L343"/>
      <c r="M343"/>
      <c r="N343"/>
      <c r="O343"/>
      <c r="P343"/>
      <c r="Q343"/>
      <c r="R343"/>
    </row>
    <row r="344" spans="2:18" s="2" customFormat="1">
      <c r="B344"/>
      <c r="C344"/>
      <c r="D344"/>
      <c r="E344"/>
      <c r="F344"/>
      <c r="G344"/>
      <c r="I344"/>
      <c r="J344"/>
      <c r="K344"/>
      <c r="L344"/>
      <c r="M344"/>
      <c r="N344"/>
      <c r="O344"/>
      <c r="P344"/>
      <c r="Q344"/>
      <c r="R344"/>
    </row>
    <row r="345" spans="2:18" s="2" customFormat="1">
      <c r="B345"/>
      <c r="C345"/>
      <c r="D345"/>
      <c r="E345"/>
      <c r="F345"/>
      <c r="G345"/>
      <c r="I345"/>
      <c r="J345"/>
      <c r="K345"/>
      <c r="L345"/>
      <c r="M345"/>
      <c r="N345"/>
      <c r="O345"/>
      <c r="P345"/>
      <c r="Q345"/>
      <c r="R345"/>
    </row>
    <row r="346" spans="2:18" s="2" customFormat="1">
      <c r="B346"/>
      <c r="C346"/>
      <c r="D346"/>
      <c r="E346"/>
      <c r="F346"/>
      <c r="G346"/>
      <c r="I346"/>
      <c r="J346"/>
      <c r="K346"/>
      <c r="L346"/>
      <c r="M346"/>
      <c r="N346"/>
      <c r="O346"/>
      <c r="P346"/>
      <c r="Q346"/>
      <c r="R346"/>
    </row>
    <row r="347" spans="2:18" s="2" customFormat="1">
      <c r="B347"/>
      <c r="C347"/>
      <c r="D347"/>
      <c r="E347"/>
      <c r="F347"/>
      <c r="G347"/>
      <c r="I347"/>
      <c r="J347"/>
      <c r="K347"/>
      <c r="L347"/>
      <c r="M347"/>
      <c r="N347"/>
      <c r="O347"/>
      <c r="P347"/>
      <c r="Q347"/>
      <c r="R347"/>
    </row>
    <row r="348" spans="2:18" s="2" customFormat="1">
      <c r="B348"/>
      <c r="C348"/>
      <c r="D348"/>
      <c r="E348"/>
      <c r="F348"/>
      <c r="G348"/>
      <c r="I348"/>
      <c r="J348"/>
      <c r="K348"/>
      <c r="L348"/>
      <c r="M348"/>
      <c r="N348"/>
      <c r="O348"/>
      <c r="P348"/>
      <c r="Q348"/>
      <c r="R348"/>
    </row>
    <row r="349" spans="2:18" s="2" customFormat="1">
      <c r="B349"/>
      <c r="C349"/>
      <c r="D349"/>
      <c r="E349"/>
      <c r="F349"/>
      <c r="G349"/>
      <c r="I349"/>
      <c r="J349"/>
      <c r="K349"/>
      <c r="L349"/>
      <c r="M349"/>
      <c r="N349"/>
      <c r="O349"/>
      <c r="P349"/>
      <c r="Q349"/>
      <c r="R349"/>
    </row>
    <row r="350" spans="2:18" s="2" customFormat="1">
      <c r="B350"/>
      <c r="C350"/>
      <c r="D350"/>
      <c r="E350"/>
      <c r="F350"/>
      <c r="G350"/>
      <c r="I350"/>
      <c r="J350"/>
      <c r="K350"/>
      <c r="L350"/>
      <c r="M350"/>
      <c r="N350"/>
      <c r="O350"/>
      <c r="P350"/>
      <c r="Q350"/>
      <c r="R350"/>
    </row>
    <row r="351" spans="2:18" s="2" customFormat="1">
      <c r="B351"/>
      <c r="C351"/>
      <c r="D351"/>
      <c r="E351"/>
      <c r="F351"/>
      <c r="G351"/>
      <c r="I351"/>
      <c r="J351"/>
      <c r="K351"/>
      <c r="L351"/>
      <c r="M351"/>
      <c r="N351"/>
      <c r="O351"/>
      <c r="P351"/>
      <c r="Q351"/>
      <c r="R351"/>
    </row>
    <row r="352" spans="2:18" s="2" customFormat="1">
      <c r="B352"/>
      <c r="C352"/>
      <c r="D352"/>
      <c r="E352"/>
      <c r="F352"/>
      <c r="G352"/>
      <c r="I352"/>
      <c r="J352"/>
      <c r="K352"/>
      <c r="L352"/>
      <c r="M352"/>
      <c r="N352"/>
      <c r="O352"/>
      <c r="P352"/>
      <c r="Q352"/>
      <c r="R352"/>
    </row>
    <row r="353" spans="2:18" s="2" customFormat="1">
      <c r="B353"/>
      <c r="C353"/>
      <c r="D353"/>
      <c r="E353"/>
      <c r="F353"/>
      <c r="G353"/>
      <c r="I353"/>
      <c r="J353"/>
      <c r="K353"/>
      <c r="L353"/>
      <c r="M353"/>
      <c r="N353"/>
      <c r="O353"/>
      <c r="P353"/>
      <c r="Q353"/>
      <c r="R353"/>
    </row>
    <row r="354" spans="2:18" s="2" customFormat="1">
      <c r="B354"/>
      <c r="C354"/>
      <c r="D354"/>
      <c r="E354"/>
      <c r="F354"/>
      <c r="G354"/>
      <c r="I354"/>
      <c r="J354"/>
      <c r="K354"/>
      <c r="L354"/>
      <c r="M354"/>
      <c r="N354"/>
      <c r="O354"/>
      <c r="P354"/>
      <c r="Q354"/>
      <c r="R354"/>
    </row>
    <row r="355" spans="2:18" s="2" customFormat="1">
      <c r="B355"/>
      <c r="C355"/>
      <c r="D355"/>
      <c r="E355"/>
      <c r="F355"/>
      <c r="G355"/>
      <c r="I355"/>
      <c r="J355"/>
      <c r="K355"/>
      <c r="L355"/>
      <c r="M355"/>
      <c r="N355"/>
      <c r="O355"/>
      <c r="P355"/>
      <c r="Q355"/>
      <c r="R355"/>
    </row>
    <row r="356" spans="2:18" s="2" customFormat="1">
      <c r="B356"/>
      <c r="C356"/>
      <c r="D356"/>
      <c r="E356"/>
      <c r="F356"/>
      <c r="G356"/>
      <c r="I356"/>
      <c r="J356"/>
      <c r="K356"/>
      <c r="L356"/>
      <c r="M356"/>
      <c r="N356"/>
      <c r="O356"/>
      <c r="P356"/>
      <c r="Q356"/>
      <c r="R356"/>
    </row>
    <row r="357" spans="2:18" s="2" customFormat="1">
      <c r="B357"/>
      <c r="C357"/>
      <c r="D357"/>
      <c r="E357"/>
      <c r="F357"/>
      <c r="G357"/>
      <c r="I357"/>
      <c r="J357"/>
      <c r="K357"/>
      <c r="L357"/>
      <c r="M357"/>
      <c r="N357"/>
      <c r="O357"/>
      <c r="P357"/>
      <c r="Q357"/>
      <c r="R357"/>
    </row>
    <row r="358" spans="2:18" s="2" customFormat="1">
      <c r="B358"/>
      <c r="C358"/>
      <c r="D358"/>
      <c r="E358"/>
      <c r="F358"/>
      <c r="G358"/>
      <c r="I358"/>
      <c r="J358"/>
      <c r="K358"/>
      <c r="L358"/>
      <c r="M358"/>
      <c r="N358"/>
      <c r="O358"/>
      <c r="P358"/>
      <c r="Q358"/>
      <c r="R358"/>
    </row>
    <row r="359" spans="2:18" s="2" customFormat="1">
      <c r="B359"/>
      <c r="C359"/>
      <c r="D359"/>
      <c r="E359"/>
      <c r="F359"/>
      <c r="G359"/>
      <c r="I359"/>
      <c r="J359"/>
      <c r="K359"/>
      <c r="L359"/>
      <c r="M359"/>
      <c r="N359"/>
      <c r="O359"/>
      <c r="P359"/>
      <c r="Q359"/>
      <c r="R359"/>
    </row>
    <row r="360" spans="2:18" s="2" customFormat="1">
      <c r="B360"/>
      <c r="C360"/>
      <c r="D360"/>
      <c r="E360"/>
      <c r="F360"/>
      <c r="G360"/>
      <c r="I360"/>
      <c r="J360"/>
      <c r="K360"/>
      <c r="L360"/>
      <c r="M360"/>
      <c r="N360"/>
      <c r="O360"/>
      <c r="P360"/>
      <c r="Q360"/>
      <c r="R360"/>
    </row>
    <row r="361" spans="2:18" s="2" customFormat="1">
      <c r="B361"/>
      <c r="C361"/>
      <c r="D361"/>
      <c r="E361"/>
      <c r="F361"/>
      <c r="G361"/>
      <c r="I361"/>
      <c r="J361"/>
      <c r="K361"/>
      <c r="L361"/>
      <c r="M361"/>
      <c r="N361"/>
      <c r="O361"/>
      <c r="P361"/>
      <c r="Q361"/>
      <c r="R361"/>
    </row>
    <row r="362" spans="2:18" s="2" customFormat="1">
      <c r="B362"/>
      <c r="C362"/>
      <c r="D362"/>
      <c r="E362"/>
      <c r="F362"/>
      <c r="G362"/>
      <c r="I362"/>
      <c r="J362"/>
      <c r="K362"/>
      <c r="L362"/>
      <c r="M362"/>
      <c r="N362"/>
      <c r="O362"/>
      <c r="P362"/>
      <c r="Q362"/>
      <c r="R362"/>
    </row>
    <row r="363" spans="2:18" s="2" customFormat="1">
      <c r="B363"/>
      <c r="C363"/>
      <c r="D363"/>
      <c r="E363"/>
      <c r="F363"/>
      <c r="G363"/>
      <c r="I363"/>
      <c r="J363"/>
      <c r="K363"/>
      <c r="L363"/>
      <c r="M363"/>
      <c r="N363"/>
      <c r="O363"/>
      <c r="P363"/>
      <c r="Q363"/>
      <c r="R363"/>
    </row>
    <row r="364" spans="2:18" s="2" customFormat="1">
      <c r="B364"/>
      <c r="C364"/>
      <c r="D364"/>
      <c r="E364"/>
      <c r="F364"/>
      <c r="G364"/>
      <c r="I364"/>
      <c r="J364"/>
      <c r="K364"/>
      <c r="L364"/>
      <c r="M364"/>
      <c r="N364"/>
      <c r="O364"/>
      <c r="P364"/>
      <c r="Q364"/>
      <c r="R364"/>
    </row>
    <row r="365" spans="2:18" s="2" customFormat="1">
      <c r="B365"/>
      <c r="C365"/>
      <c r="D365"/>
      <c r="E365"/>
      <c r="F365"/>
      <c r="G365"/>
      <c r="I365"/>
      <c r="J365"/>
      <c r="K365"/>
      <c r="L365"/>
      <c r="M365"/>
      <c r="N365"/>
      <c r="O365"/>
      <c r="P365"/>
      <c r="Q365"/>
      <c r="R365"/>
    </row>
    <row r="366" spans="2:18" s="2" customFormat="1">
      <c r="B366"/>
      <c r="C366"/>
      <c r="D366"/>
      <c r="E366"/>
      <c r="F366"/>
      <c r="G366"/>
      <c r="I366"/>
      <c r="J366"/>
      <c r="K366"/>
      <c r="L366"/>
      <c r="M366"/>
      <c r="N366"/>
      <c r="O366"/>
      <c r="P366"/>
      <c r="Q366"/>
      <c r="R366"/>
    </row>
    <row r="367" spans="2:18" s="2" customFormat="1">
      <c r="B367"/>
      <c r="C367"/>
      <c r="D367"/>
      <c r="E367"/>
      <c r="F367"/>
      <c r="G367"/>
      <c r="I367"/>
      <c r="J367"/>
      <c r="K367"/>
      <c r="L367"/>
      <c r="M367"/>
      <c r="N367"/>
      <c r="O367"/>
      <c r="P367"/>
      <c r="Q367"/>
      <c r="R367"/>
    </row>
    <row r="368" spans="2:18" s="2" customFormat="1">
      <c r="B368"/>
      <c r="C368"/>
      <c r="D368"/>
      <c r="E368"/>
      <c r="F368"/>
      <c r="G368"/>
      <c r="I368"/>
      <c r="J368"/>
      <c r="K368"/>
      <c r="L368"/>
      <c r="M368"/>
      <c r="N368"/>
      <c r="O368"/>
      <c r="P368"/>
      <c r="Q368"/>
      <c r="R368"/>
    </row>
    <row r="369" spans="2:18" s="2" customFormat="1">
      <c r="B369"/>
      <c r="C369"/>
      <c r="D369"/>
      <c r="E369"/>
      <c r="F369"/>
      <c r="G369"/>
      <c r="I369"/>
      <c r="J369"/>
      <c r="K369"/>
      <c r="L369"/>
      <c r="M369"/>
      <c r="N369"/>
      <c r="O369"/>
      <c r="P369"/>
      <c r="Q369"/>
      <c r="R369"/>
    </row>
    <row r="370" spans="2:18" s="2" customFormat="1">
      <c r="B370"/>
      <c r="C370"/>
      <c r="D370"/>
      <c r="E370"/>
      <c r="F370"/>
      <c r="G370"/>
      <c r="I370"/>
      <c r="J370"/>
      <c r="K370"/>
      <c r="L370"/>
      <c r="M370"/>
      <c r="N370"/>
      <c r="O370"/>
      <c r="P370"/>
      <c r="Q370"/>
      <c r="R370"/>
    </row>
    <row r="371" spans="2:18" s="2" customFormat="1">
      <c r="B371"/>
      <c r="C371"/>
      <c r="D371"/>
      <c r="E371"/>
      <c r="F371"/>
      <c r="G371"/>
      <c r="I371"/>
      <c r="J371"/>
      <c r="K371"/>
      <c r="L371"/>
      <c r="M371"/>
      <c r="N371"/>
      <c r="O371"/>
      <c r="P371"/>
      <c r="Q371"/>
      <c r="R371"/>
    </row>
    <row r="372" spans="2:18" s="2" customFormat="1">
      <c r="B372"/>
      <c r="C372"/>
      <c r="D372"/>
      <c r="E372"/>
      <c r="F372"/>
      <c r="G372"/>
      <c r="I372"/>
      <c r="J372"/>
      <c r="K372"/>
      <c r="L372"/>
      <c r="M372"/>
      <c r="N372"/>
      <c r="O372"/>
      <c r="P372"/>
      <c r="Q372"/>
      <c r="R372"/>
    </row>
    <row r="373" spans="2:18" s="2" customFormat="1">
      <c r="B373"/>
      <c r="C373"/>
      <c r="D373"/>
      <c r="E373"/>
      <c r="F373"/>
      <c r="G373"/>
      <c r="I373"/>
      <c r="J373"/>
      <c r="K373"/>
      <c r="L373"/>
      <c r="M373"/>
      <c r="N373"/>
      <c r="O373"/>
      <c r="P373"/>
      <c r="Q373"/>
      <c r="R373"/>
    </row>
    <row r="374" spans="2:18" s="2" customFormat="1">
      <c r="B374"/>
      <c r="C374"/>
      <c r="D374"/>
      <c r="E374"/>
      <c r="F374"/>
      <c r="G374"/>
      <c r="I374"/>
      <c r="J374"/>
      <c r="K374"/>
      <c r="L374"/>
      <c r="M374"/>
      <c r="N374"/>
      <c r="O374"/>
      <c r="P374"/>
      <c r="Q374"/>
      <c r="R374"/>
    </row>
    <row r="375" spans="2:18" s="2" customFormat="1">
      <c r="B375"/>
      <c r="C375"/>
      <c r="D375"/>
      <c r="E375"/>
      <c r="F375"/>
      <c r="G375"/>
      <c r="I375"/>
      <c r="J375"/>
      <c r="K375"/>
      <c r="L375"/>
      <c r="M375"/>
      <c r="N375"/>
      <c r="O375"/>
      <c r="P375"/>
      <c r="Q375"/>
      <c r="R375"/>
    </row>
    <row r="376" spans="2:18" s="2" customFormat="1">
      <c r="B376"/>
      <c r="C376"/>
      <c r="D376"/>
      <c r="E376"/>
      <c r="F376"/>
      <c r="G376"/>
      <c r="I376"/>
      <c r="J376"/>
      <c r="K376"/>
      <c r="L376"/>
      <c r="M376"/>
      <c r="N376"/>
      <c r="O376"/>
      <c r="P376"/>
      <c r="Q376"/>
      <c r="R376"/>
    </row>
    <row r="377" spans="2:18" s="2" customFormat="1">
      <c r="B377"/>
      <c r="C377"/>
      <c r="D377"/>
      <c r="E377"/>
      <c r="F377"/>
      <c r="G377"/>
      <c r="I377"/>
      <c r="J377"/>
      <c r="K377"/>
      <c r="L377"/>
      <c r="M377"/>
      <c r="N377"/>
      <c r="O377"/>
      <c r="P377"/>
      <c r="Q377"/>
      <c r="R377"/>
    </row>
    <row r="378" spans="2:18" s="2" customFormat="1">
      <c r="B378"/>
      <c r="C378"/>
      <c r="D378"/>
      <c r="E378"/>
      <c r="F378"/>
      <c r="G378"/>
      <c r="I378"/>
      <c r="J378"/>
      <c r="K378"/>
      <c r="L378"/>
      <c r="M378"/>
      <c r="N378"/>
      <c r="O378"/>
      <c r="P378"/>
      <c r="Q378"/>
      <c r="R378"/>
    </row>
    <row r="379" spans="2:18" s="2" customFormat="1">
      <c r="B379"/>
      <c r="C379"/>
      <c r="D379"/>
      <c r="E379"/>
      <c r="F379"/>
      <c r="G379"/>
      <c r="I379"/>
      <c r="J379"/>
      <c r="K379"/>
      <c r="L379"/>
      <c r="M379"/>
      <c r="N379"/>
      <c r="O379"/>
      <c r="P379"/>
      <c r="Q379"/>
      <c r="R379"/>
    </row>
    <row r="380" spans="2:18" s="2" customFormat="1">
      <c r="B380"/>
      <c r="C380"/>
      <c r="D380"/>
      <c r="E380"/>
      <c r="F380"/>
      <c r="G380"/>
      <c r="I380"/>
      <c r="J380"/>
      <c r="K380"/>
      <c r="L380"/>
      <c r="M380"/>
      <c r="N380"/>
      <c r="O380"/>
      <c r="P380"/>
      <c r="Q380"/>
      <c r="R380"/>
    </row>
    <row r="381" spans="2:18" s="2" customFormat="1">
      <c r="B381"/>
      <c r="C381"/>
      <c r="D381"/>
      <c r="E381"/>
      <c r="F381"/>
      <c r="G381"/>
      <c r="I381"/>
      <c r="J381"/>
      <c r="K381"/>
      <c r="L381"/>
      <c r="M381"/>
      <c r="N381"/>
      <c r="O381"/>
      <c r="P381"/>
      <c r="Q381"/>
      <c r="R381"/>
    </row>
    <row r="382" spans="2:18" s="2" customFormat="1">
      <c r="B382"/>
      <c r="C382"/>
      <c r="D382"/>
      <c r="E382"/>
      <c r="F382"/>
      <c r="G382"/>
      <c r="I382"/>
      <c r="J382"/>
      <c r="K382"/>
      <c r="L382"/>
      <c r="M382"/>
      <c r="N382"/>
      <c r="O382"/>
      <c r="P382"/>
      <c r="Q382"/>
      <c r="R382"/>
    </row>
    <row r="383" spans="2:18" s="2" customFormat="1">
      <c r="B383"/>
      <c r="C383"/>
      <c r="D383"/>
      <c r="E383"/>
      <c r="F383"/>
      <c r="G383"/>
      <c r="I383"/>
      <c r="J383"/>
      <c r="K383"/>
      <c r="L383"/>
      <c r="M383"/>
      <c r="N383"/>
      <c r="O383"/>
      <c r="P383"/>
      <c r="Q383"/>
      <c r="R383"/>
    </row>
    <row r="384" spans="2:18" s="2" customFormat="1">
      <c r="B384"/>
      <c r="C384"/>
      <c r="D384"/>
      <c r="E384"/>
      <c r="F384"/>
      <c r="G384"/>
      <c r="I384"/>
      <c r="J384"/>
      <c r="K384"/>
      <c r="L384"/>
      <c r="M384"/>
      <c r="N384"/>
      <c r="O384"/>
      <c r="P384"/>
      <c r="Q384"/>
      <c r="R384"/>
    </row>
    <row r="385" spans="2:18" s="2" customFormat="1">
      <c r="B385"/>
      <c r="C385"/>
      <c r="D385"/>
      <c r="E385"/>
      <c r="F385"/>
      <c r="G385"/>
      <c r="I385"/>
      <c r="J385"/>
      <c r="K385"/>
      <c r="L385"/>
      <c r="M385"/>
      <c r="N385"/>
      <c r="O385"/>
      <c r="P385"/>
      <c r="Q385"/>
      <c r="R385"/>
    </row>
    <row r="386" spans="2:18" s="2" customFormat="1">
      <c r="B386"/>
      <c r="C386"/>
      <c r="D386"/>
      <c r="E386"/>
      <c r="F386"/>
      <c r="G386"/>
      <c r="I386"/>
      <c r="J386"/>
      <c r="K386"/>
      <c r="L386"/>
      <c r="M386"/>
      <c r="N386"/>
      <c r="O386"/>
      <c r="P386"/>
      <c r="Q386"/>
      <c r="R386"/>
    </row>
    <row r="387" spans="2:18" s="2" customFormat="1">
      <c r="B387"/>
      <c r="C387"/>
      <c r="D387"/>
      <c r="E387"/>
      <c r="F387"/>
      <c r="G387"/>
      <c r="I387"/>
      <c r="J387"/>
      <c r="K387"/>
      <c r="L387"/>
      <c r="M387"/>
      <c r="N387"/>
      <c r="O387"/>
      <c r="P387"/>
      <c r="Q387"/>
      <c r="R387"/>
    </row>
    <row r="388" spans="2:18" s="2" customFormat="1">
      <c r="B388"/>
      <c r="C388"/>
      <c r="D388"/>
      <c r="E388"/>
      <c r="F388"/>
      <c r="G388"/>
      <c r="I388"/>
      <c r="J388"/>
      <c r="K388"/>
      <c r="L388"/>
      <c r="M388"/>
      <c r="N388"/>
      <c r="O388"/>
      <c r="P388"/>
      <c r="Q388"/>
      <c r="R388"/>
    </row>
    <row r="405" spans="2:18" s="2" customFormat="1">
      <c r="B405"/>
      <c r="C405"/>
      <c r="D405"/>
      <c r="E405"/>
      <c r="F405"/>
      <c r="G405"/>
      <c r="I405"/>
      <c r="J405"/>
      <c r="K405"/>
      <c r="L405"/>
      <c r="M405"/>
      <c r="N405"/>
      <c r="O405"/>
      <c r="P405"/>
      <c r="Q405"/>
      <c r="R405"/>
    </row>
    <row r="406" spans="2:18" s="2" customFormat="1">
      <c r="B406"/>
      <c r="C406"/>
      <c r="D406"/>
      <c r="E406"/>
      <c r="F406"/>
      <c r="G406"/>
      <c r="I406"/>
      <c r="J406"/>
      <c r="K406"/>
      <c r="L406"/>
      <c r="M406"/>
      <c r="N406"/>
      <c r="O406"/>
      <c r="P406"/>
      <c r="Q406"/>
      <c r="R406"/>
    </row>
    <row r="407" spans="2:18" s="2" customFormat="1">
      <c r="B407"/>
      <c r="C407"/>
      <c r="D407"/>
      <c r="E407"/>
      <c r="F407"/>
      <c r="G407"/>
      <c r="I407"/>
      <c r="J407"/>
      <c r="K407"/>
      <c r="L407"/>
      <c r="M407"/>
      <c r="N407"/>
      <c r="O407"/>
      <c r="P407"/>
      <c r="Q407"/>
      <c r="R407"/>
    </row>
    <row r="408" spans="2:18" s="2" customFormat="1">
      <c r="B408"/>
      <c r="C408"/>
      <c r="D408"/>
      <c r="E408"/>
      <c r="F408"/>
      <c r="G408"/>
      <c r="I408"/>
      <c r="J408"/>
      <c r="K408"/>
      <c r="L408"/>
      <c r="M408"/>
      <c r="N408"/>
      <c r="O408"/>
      <c r="P408"/>
      <c r="Q408"/>
      <c r="R408"/>
    </row>
    <row r="409" spans="2:18" s="2" customFormat="1">
      <c r="B409"/>
      <c r="C409"/>
      <c r="D409"/>
      <c r="E409"/>
      <c r="F409"/>
      <c r="G409"/>
      <c r="I409"/>
      <c r="J409"/>
      <c r="K409"/>
      <c r="L409"/>
      <c r="M409"/>
      <c r="N409"/>
      <c r="O409"/>
      <c r="P409"/>
      <c r="Q409"/>
      <c r="R409"/>
    </row>
    <row r="410" spans="2:18" s="2" customFormat="1">
      <c r="B410"/>
      <c r="C410"/>
      <c r="D410"/>
      <c r="E410"/>
      <c r="F410"/>
      <c r="G410"/>
      <c r="I410"/>
      <c r="J410"/>
      <c r="K410"/>
      <c r="L410"/>
      <c r="M410"/>
      <c r="N410"/>
      <c r="O410"/>
      <c r="P410"/>
      <c r="Q410"/>
      <c r="R410"/>
    </row>
    <row r="411" spans="2:18" s="2" customFormat="1">
      <c r="B411"/>
      <c r="C411"/>
      <c r="D411"/>
      <c r="E411"/>
      <c r="F411"/>
      <c r="G411"/>
      <c r="I411"/>
      <c r="J411"/>
      <c r="K411"/>
      <c r="L411"/>
      <c r="M411"/>
      <c r="N411"/>
      <c r="O411"/>
      <c r="P411"/>
      <c r="Q411"/>
      <c r="R411"/>
    </row>
    <row r="412" spans="2:18" s="2" customFormat="1">
      <c r="B412"/>
      <c r="C412"/>
      <c r="D412"/>
      <c r="E412"/>
      <c r="F412"/>
      <c r="G412"/>
      <c r="I412"/>
      <c r="J412"/>
      <c r="K412"/>
      <c r="L412"/>
      <c r="M412"/>
      <c r="N412"/>
      <c r="O412"/>
      <c r="P412"/>
      <c r="Q412"/>
      <c r="R412"/>
    </row>
    <row r="413" spans="2:18" s="2" customFormat="1">
      <c r="B413"/>
      <c r="C413"/>
      <c r="D413"/>
      <c r="E413"/>
      <c r="F413"/>
      <c r="G413"/>
      <c r="I413"/>
      <c r="J413"/>
      <c r="K413"/>
      <c r="L413"/>
      <c r="M413"/>
      <c r="N413"/>
      <c r="O413"/>
      <c r="P413"/>
      <c r="Q413"/>
      <c r="R413"/>
    </row>
    <row r="414" spans="2:18" s="2" customFormat="1">
      <c r="B414"/>
      <c r="C414"/>
      <c r="D414"/>
      <c r="E414"/>
      <c r="F414"/>
      <c r="G414"/>
      <c r="I414"/>
      <c r="J414"/>
      <c r="K414"/>
      <c r="L414"/>
      <c r="M414"/>
      <c r="N414"/>
      <c r="O414"/>
      <c r="P414"/>
      <c r="Q414"/>
      <c r="R414"/>
    </row>
    <row r="415" spans="2:18" s="2" customFormat="1">
      <c r="B415"/>
      <c r="C415"/>
      <c r="D415"/>
      <c r="E415"/>
      <c r="F415"/>
      <c r="G415"/>
      <c r="I415"/>
      <c r="J415"/>
      <c r="K415"/>
      <c r="L415"/>
      <c r="M415"/>
      <c r="N415"/>
      <c r="O415"/>
      <c r="P415"/>
      <c r="Q415"/>
      <c r="R415"/>
    </row>
    <row r="416" spans="2:18" s="2" customFormat="1">
      <c r="B416"/>
      <c r="C416"/>
      <c r="D416"/>
      <c r="E416"/>
      <c r="F416"/>
      <c r="G416"/>
      <c r="I416"/>
      <c r="J416"/>
      <c r="K416"/>
      <c r="L416"/>
      <c r="M416"/>
      <c r="N416"/>
      <c r="O416"/>
      <c r="P416"/>
      <c r="Q416"/>
      <c r="R416"/>
    </row>
    <row r="417" spans="2:18" s="2" customFormat="1">
      <c r="B417"/>
      <c r="C417"/>
      <c r="D417"/>
      <c r="E417"/>
      <c r="F417"/>
      <c r="G417"/>
      <c r="I417"/>
      <c r="J417"/>
      <c r="K417"/>
      <c r="L417"/>
      <c r="M417"/>
      <c r="N417"/>
      <c r="O417"/>
      <c r="P417"/>
      <c r="Q417"/>
      <c r="R417"/>
    </row>
    <row r="418" spans="2:18" s="2" customFormat="1">
      <c r="B418"/>
      <c r="C418"/>
      <c r="D418"/>
      <c r="E418"/>
      <c r="F418"/>
      <c r="G418"/>
      <c r="I418"/>
      <c r="J418"/>
      <c r="K418"/>
      <c r="L418"/>
      <c r="M418"/>
      <c r="N418"/>
      <c r="O418"/>
      <c r="P418"/>
      <c r="Q418"/>
      <c r="R418"/>
    </row>
    <row r="419" spans="2:18" s="2" customFormat="1">
      <c r="B419"/>
      <c r="C419"/>
      <c r="D419"/>
      <c r="E419"/>
      <c r="F419"/>
      <c r="G419"/>
      <c r="I419"/>
      <c r="J419"/>
      <c r="K419"/>
      <c r="L419"/>
      <c r="M419"/>
      <c r="N419"/>
      <c r="O419"/>
      <c r="P419"/>
      <c r="Q419"/>
      <c r="R419"/>
    </row>
    <row r="420" spans="2:18" s="2" customFormat="1">
      <c r="B420"/>
      <c r="C420"/>
      <c r="D420"/>
      <c r="E420"/>
      <c r="F420"/>
      <c r="G420"/>
      <c r="I420"/>
      <c r="J420"/>
      <c r="K420"/>
      <c r="L420"/>
      <c r="M420"/>
      <c r="N420"/>
      <c r="O420"/>
      <c r="P420"/>
      <c r="Q420"/>
      <c r="R420"/>
    </row>
    <row r="421" spans="2:18" s="2" customFormat="1">
      <c r="B421"/>
      <c r="C421"/>
      <c r="D421"/>
      <c r="E421"/>
      <c r="F421"/>
      <c r="G421"/>
      <c r="I421"/>
      <c r="J421"/>
      <c r="K421"/>
      <c r="L421"/>
      <c r="M421"/>
      <c r="N421"/>
      <c r="O421"/>
      <c r="P421"/>
      <c r="Q421"/>
      <c r="R421"/>
    </row>
    <row r="422" spans="2:18" s="2" customFormat="1">
      <c r="B422"/>
      <c r="C422"/>
      <c r="D422"/>
      <c r="E422"/>
      <c r="F422"/>
      <c r="G422"/>
      <c r="I422"/>
      <c r="J422"/>
      <c r="K422"/>
      <c r="L422"/>
      <c r="M422"/>
      <c r="N422"/>
      <c r="O422"/>
      <c r="P422"/>
      <c r="Q422"/>
      <c r="R422"/>
    </row>
    <row r="423" spans="2:18" s="2" customFormat="1">
      <c r="B423"/>
      <c r="C423"/>
      <c r="D423"/>
      <c r="E423"/>
      <c r="F423"/>
      <c r="G423"/>
      <c r="I423"/>
      <c r="J423"/>
      <c r="K423"/>
      <c r="L423"/>
      <c r="M423"/>
      <c r="N423"/>
      <c r="O423"/>
      <c r="P423"/>
      <c r="Q423"/>
      <c r="R423"/>
    </row>
    <row r="424" spans="2:18" s="2" customFormat="1">
      <c r="B424"/>
      <c r="C424"/>
      <c r="D424"/>
      <c r="E424"/>
      <c r="F424"/>
      <c r="G424"/>
      <c r="I424"/>
      <c r="J424"/>
      <c r="K424"/>
      <c r="L424"/>
      <c r="M424"/>
      <c r="N424"/>
      <c r="O424"/>
      <c r="P424"/>
      <c r="Q424"/>
      <c r="R424"/>
    </row>
    <row r="425" spans="2:18" s="2" customFormat="1">
      <c r="B425"/>
      <c r="C425"/>
      <c r="D425"/>
      <c r="E425"/>
      <c r="F425"/>
      <c r="G425"/>
      <c r="I425"/>
      <c r="J425"/>
      <c r="K425"/>
      <c r="L425"/>
      <c r="M425"/>
      <c r="N425"/>
      <c r="O425"/>
      <c r="P425"/>
      <c r="Q425"/>
      <c r="R425"/>
    </row>
    <row r="426" spans="2:18" s="2" customFormat="1">
      <c r="B426"/>
      <c r="C426"/>
      <c r="D426"/>
      <c r="E426"/>
      <c r="F426"/>
      <c r="G426"/>
      <c r="I426"/>
      <c r="J426"/>
      <c r="K426"/>
      <c r="L426"/>
      <c r="M426"/>
      <c r="N426"/>
      <c r="O426"/>
      <c r="P426"/>
      <c r="Q426"/>
      <c r="R426"/>
    </row>
    <row r="427" spans="2:18" s="2" customFormat="1">
      <c r="B427"/>
      <c r="C427"/>
      <c r="D427"/>
      <c r="E427"/>
      <c r="F427"/>
      <c r="G427"/>
      <c r="I427"/>
      <c r="J427"/>
      <c r="K427"/>
      <c r="L427"/>
      <c r="M427"/>
      <c r="N427"/>
      <c r="O427"/>
      <c r="P427"/>
      <c r="Q427"/>
      <c r="R427"/>
    </row>
    <row r="428" spans="2:18" s="2" customFormat="1">
      <c r="B428"/>
      <c r="C428"/>
      <c r="D428"/>
      <c r="E428"/>
      <c r="F428"/>
      <c r="G428"/>
      <c r="I428"/>
      <c r="J428"/>
      <c r="K428"/>
      <c r="L428"/>
      <c r="M428"/>
      <c r="N428"/>
      <c r="O428"/>
      <c r="P428"/>
      <c r="Q428"/>
      <c r="R428"/>
    </row>
    <row r="429" spans="2:18" s="2" customFormat="1">
      <c r="B429"/>
      <c r="C429"/>
      <c r="D429"/>
      <c r="E429"/>
      <c r="F429"/>
      <c r="G429"/>
      <c r="I429"/>
      <c r="J429"/>
      <c r="K429"/>
      <c r="L429"/>
      <c r="M429"/>
      <c r="N429"/>
      <c r="O429"/>
      <c r="P429"/>
      <c r="Q429"/>
      <c r="R429"/>
    </row>
    <row r="430" spans="2:18" s="2" customFormat="1">
      <c r="B430"/>
      <c r="C430"/>
      <c r="D430"/>
      <c r="E430"/>
      <c r="F430"/>
      <c r="G430"/>
      <c r="I430"/>
      <c r="J430"/>
      <c r="K430"/>
      <c r="L430"/>
      <c r="M430"/>
      <c r="N430"/>
      <c r="O430"/>
      <c r="P430"/>
      <c r="Q430"/>
      <c r="R430"/>
    </row>
    <row r="431" spans="2:18" s="2" customFormat="1">
      <c r="B431"/>
      <c r="C431"/>
      <c r="D431"/>
      <c r="E431"/>
      <c r="F431"/>
      <c r="G431"/>
      <c r="I431"/>
      <c r="J431"/>
      <c r="K431"/>
      <c r="L431"/>
      <c r="M431"/>
      <c r="N431"/>
      <c r="O431"/>
      <c r="P431"/>
      <c r="Q431"/>
      <c r="R431"/>
    </row>
    <row r="432" spans="2:18" s="2" customFormat="1">
      <c r="B432"/>
      <c r="C432"/>
      <c r="D432"/>
      <c r="E432"/>
      <c r="F432"/>
      <c r="G432"/>
      <c r="I432"/>
      <c r="J432"/>
      <c r="K432"/>
      <c r="L432"/>
      <c r="M432"/>
      <c r="N432"/>
      <c r="O432"/>
      <c r="P432"/>
      <c r="Q432"/>
      <c r="R432"/>
    </row>
    <row r="433" spans="2:18" s="2" customFormat="1">
      <c r="B433"/>
      <c r="C433"/>
      <c r="D433"/>
      <c r="E433"/>
      <c r="F433"/>
      <c r="G433"/>
      <c r="I433"/>
      <c r="J433"/>
      <c r="K433"/>
      <c r="L433"/>
      <c r="M433"/>
      <c r="N433"/>
      <c r="O433"/>
      <c r="P433"/>
      <c r="Q433"/>
      <c r="R433"/>
    </row>
    <row r="434" spans="2:18" s="2" customFormat="1">
      <c r="B434"/>
      <c r="C434"/>
      <c r="D434"/>
      <c r="E434"/>
      <c r="F434"/>
      <c r="G434"/>
      <c r="I434"/>
      <c r="J434"/>
      <c r="K434"/>
      <c r="L434"/>
      <c r="M434"/>
      <c r="N434"/>
      <c r="O434"/>
      <c r="P434"/>
      <c r="Q434"/>
      <c r="R434"/>
    </row>
    <row r="435" spans="2:18" s="2" customFormat="1">
      <c r="B435"/>
      <c r="C435"/>
      <c r="D435"/>
      <c r="E435"/>
      <c r="F435"/>
      <c r="G435"/>
      <c r="I435"/>
      <c r="J435"/>
      <c r="K435"/>
      <c r="L435"/>
      <c r="M435"/>
      <c r="N435"/>
      <c r="O435"/>
      <c r="P435"/>
      <c r="Q435"/>
      <c r="R435"/>
    </row>
    <row r="436" spans="2:18" s="2" customFormat="1">
      <c r="B436"/>
      <c r="C436"/>
      <c r="D436"/>
      <c r="E436"/>
      <c r="F436"/>
      <c r="G436"/>
      <c r="I436"/>
      <c r="J436"/>
      <c r="K436"/>
      <c r="L436"/>
      <c r="M436"/>
      <c r="N436"/>
      <c r="O436"/>
      <c r="P436"/>
      <c r="Q436"/>
      <c r="R436"/>
    </row>
    <row r="437" spans="2:18" s="2" customFormat="1">
      <c r="B437"/>
      <c r="C437"/>
      <c r="D437"/>
      <c r="E437"/>
      <c r="F437"/>
      <c r="G437"/>
      <c r="I437"/>
      <c r="J437"/>
      <c r="K437"/>
      <c r="L437"/>
      <c r="M437"/>
      <c r="N437"/>
      <c r="O437"/>
      <c r="P437"/>
      <c r="Q437"/>
      <c r="R437"/>
    </row>
    <row r="438" spans="2:18" s="2" customFormat="1">
      <c r="B438"/>
      <c r="C438"/>
      <c r="D438"/>
      <c r="E438"/>
      <c r="F438"/>
      <c r="G438"/>
      <c r="I438"/>
      <c r="J438"/>
      <c r="K438"/>
      <c r="L438"/>
      <c r="M438"/>
      <c r="N438"/>
      <c r="O438"/>
      <c r="P438"/>
      <c r="Q438"/>
      <c r="R438"/>
    </row>
    <row r="439" spans="2:18" s="2" customFormat="1">
      <c r="B439"/>
      <c r="C439"/>
      <c r="D439"/>
      <c r="E439"/>
      <c r="F439"/>
      <c r="G439"/>
      <c r="I439"/>
      <c r="J439"/>
      <c r="K439"/>
      <c r="L439"/>
      <c r="M439"/>
      <c r="N439"/>
      <c r="O439"/>
      <c r="P439"/>
      <c r="Q439"/>
      <c r="R439"/>
    </row>
    <row r="440" spans="2:18" s="2" customFormat="1">
      <c r="B440"/>
      <c r="C440"/>
      <c r="D440"/>
      <c r="E440"/>
      <c r="F440"/>
      <c r="G440"/>
      <c r="I440"/>
      <c r="J440"/>
      <c r="K440"/>
      <c r="L440"/>
      <c r="M440"/>
      <c r="N440"/>
      <c r="O440"/>
      <c r="P440"/>
      <c r="Q440"/>
      <c r="R440"/>
    </row>
    <row r="441" spans="2:18" s="2" customFormat="1">
      <c r="B441"/>
      <c r="C441"/>
      <c r="D441"/>
      <c r="E441"/>
      <c r="F441"/>
      <c r="G441"/>
      <c r="I441"/>
      <c r="J441"/>
      <c r="K441"/>
      <c r="L441"/>
      <c r="M441"/>
      <c r="N441"/>
      <c r="O441"/>
      <c r="P441"/>
      <c r="Q441"/>
      <c r="R441"/>
    </row>
    <row r="442" spans="2:18" s="2" customFormat="1">
      <c r="B442"/>
      <c r="C442"/>
      <c r="D442"/>
      <c r="E442"/>
      <c r="F442"/>
      <c r="G442"/>
      <c r="I442"/>
      <c r="J442"/>
      <c r="K442"/>
      <c r="L442"/>
      <c r="M442"/>
      <c r="N442"/>
      <c r="O442"/>
      <c r="P442"/>
      <c r="Q442"/>
      <c r="R442"/>
    </row>
    <row r="443" spans="2:18" s="2" customFormat="1">
      <c r="B443"/>
      <c r="C443"/>
      <c r="D443"/>
      <c r="E443"/>
      <c r="F443"/>
      <c r="G443"/>
      <c r="I443"/>
      <c r="J443"/>
      <c r="K443"/>
      <c r="L443"/>
      <c r="M443"/>
      <c r="N443"/>
      <c r="O443"/>
      <c r="P443"/>
      <c r="Q443"/>
      <c r="R443"/>
    </row>
    <row r="444" spans="2:18" s="2" customFormat="1">
      <c r="B444"/>
      <c r="C444"/>
      <c r="D444"/>
      <c r="E444"/>
      <c r="F444"/>
      <c r="G444"/>
      <c r="I444"/>
      <c r="J444"/>
      <c r="K444"/>
      <c r="L444"/>
      <c r="M444"/>
      <c r="N444"/>
      <c r="O444"/>
      <c r="P444"/>
      <c r="Q444"/>
      <c r="R444"/>
    </row>
    <row r="445" spans="2:18" s="2" customFormat="1">
      <c r="B445"/>
      <c r="C445"/>
      <c r="D445"/>
      <c r="E445"/>
      <c r="F445"/>
      <c r="G445"/>
      <c r="I445"/>
      <c r="J445"/>
      <c r="K445"/>
      <c r="L445"/>
      <c r="M445"/>
      <c r="N445"/>
      <c r="O445"/>
      <c r="P445"/>
      <c r="Q445"/>
      <c r="R445"/>
    </row>
    <row r="446" spans="2:18" s="2" customFormat="1">
      <c r="B446"/>
      <c r="C446"/>
      <c r="D446"/>
      <c r="E446"/>
      <c r="F446"/>
      <c r="G446"/>
      <c r="I446"/>
      <c r="J446"/>
      <c r="K446"/>
      <c r="L446"/>
      <c r="M446"/>
      <c r="N446"/>
      <c r="O446"/>
      <c r="P446"/>
      <c r="Q446"/>
      <c r="R446"/>
    </row>
    <row r="447" spans="2:18" s="2" customFormat="1">
      <c r="B447"/>
      <c r="C447"/>
      <c r="D447"/>
      <c r="E447"/>
      <c r="F447"/>
      <c r="G447"/>
      <c r="I447"/>
      <c r="J447"/>
      <c r="K447"/>
      <c r="L447"/>
      <c r="M447"/>
      <c r="N447"/>
      <c r="O447"/>
      <c r="P447"/>
      <c r="Q447"/>
      <c r="R447"/>
    </row>
    <row r="448" spans="2:18" s="2" customFormat="1">
      <c r="B448"/>
      <c r="C448"/>
      <c r="D448"/>
      <c r="E448"/>
      <c r="F448"/>
      <c r="G448"/>
      <c r="I448"/>
      <c r="J448"/>
      <c r="K448"/>
      <c r="L448"/>
      <c r="M448"/>
      <c r="N448"/>
      <c r="O448"/>
      <c r="P448"/>
      <c r="Q448"/>
      <c r="R448"/>
    </row>
    <row r="449" spans="2:18" s="2" customFormat="1">
      <c r="B449"/>
      <c r="C449"/>
      <c r="D449"/>
      <c r="E449"/>
      <c r="F449"/>
      <c r="G449"/>
      <c r="I449"/>
      <c r="J449"/>
      <c r="K449"/>
      <c r="L449"/>
      <c r="M449"/>
      <c r="N449"/>
      <c r="O449"/>
      <c r="P449"/>
      <c r="Q449"/>
      <c r="R449"/>
    </row>
    <row r="450" spans="2:18" s="2" customFormat="1">
      <c r="B450"/>
      <c r="C450"/>
      <c r="D450"/>
      <c r="E450"/>
      <c r="F450"/>
      <c r="G450"/>
      <c r="I450"/>
      <c r="J450"/>
      <c r="K450"/>
      <c r="L450"/>
      <c r="M450"/>
      <c r="N450"/>
      <c r="O450"/>
      <c r="P450"/>
      <c r="Q450"/>
      <c r="R450"/>
    </row>
    <row r="451" spans="2:18" s="2" customFormat="1">
      <c r="B451"/>
      <c r="C451"/>
      <c r="D451"/>
      <c r="E451"/>
      <c r="F451"/>
      <c r="G451"/>
      <c r="I451"/>
      <c r="J451"/>
      <c r="K451"/>
      <c r="L451"/>
      <c r="M451"/>
      <c r="N451"/>
      <c r="O451"/>
      <c r="P451"/>
      <c r="Q451"/>
      <c r="R451"/>
    </row>
    <row r="452" spans="2:18" s="2" customFormat="1">
      <c r="B452"/>
      <c r="C452"/>
      <c r="D452"/>
      <c r="E452"/>
      <c r="F452"/>
      <c r="G452"/>
      <c r="I452"/>
      <c r="J452"/>
      <c r="K452"/>
      <c r="L452"/>
      <c r="M452"/>
      <c r="N452"/>
      <c r="O452"/>
      <c r="P452"/>
      <c r="Q452"/>
      <c r="R452"/>
    </row>
    <row r="485" spans="2:18" s="2" customFormat="1">
      <c r="B485"/>
      <c r="C485"/>
      <c r="D485"/>
      <c r="E485"/>
      <c r="F485"/>
      <c r="G485"/>
      <c r="I485"/>
      <c r="J485"/>
      <c r="K485"/>
      <c r="L485"/>
      <c r="M485"/>
      <c r="N485"/>
      <c r="O485"/>
      <c r="P485"/>
      <c r="Q485"/>
      <c r="R485"/>
    </row>
    <row r="486" spans="2:18" s="2" customFormat="1">
      <c r="B486"/>
      <c r="C486"/>
      <c r="D486"/>
      <c r="E486"/>
      <c r="F486"/>
      <c r="G486"/>
      <c r="I486"/>
      <c r="J486"/>
      <c r="K486"/>
      <c r="L486"/>
      <c r="M486"/>
      <c r="N486"/>
      <c r="O486"/>
      <c r="P486"/>
      <c r="Q486"/>
      <c r="R486"/>
    </row>
    <row r="487" spans="2:18" s="2" customFormat="1">
      <c r="B487"/>
      <c r="C487"/>
      <c r="D487"/>
      <c r="E487"/>
      <c r="F487"/>
      <c r="G487"/>
      <c r="I487"/>
      <c r="J487"/>
      <c r="K487"/>
      <c r="L487"/>
      <c r="M487"/>
      <c r="N487"/>
      <c r="O487"/>
      <c r="P487"/>
      <c r="Q487"/>
      <c r="R487"/>
    </row>
    <row r="488" spans="2:18" s="2" customFormat="1">
      <c r="B488"/>
      <c r="C488"/>
      <c r="D488"/>
      <c r="E488"/>
      <c r="F488"/>
      <c r="G488"/>
      <c r="I488"/>
      <c r="J488"/>
      <c r="K488"/>
      <c r="L488"/>
      <c r="M488"/>
      <c r="N488"/>
      <c r="O488"/>
      <c r="P488"/>
      <c r="Q488"/>
      <c r="R488"/>
    </row>
    <row r="489" spans="2:18" s="2" customFormat="1">
      <c r="B489"/>
      <c r="C489"/>
      <c r="D489"/>
      <c r="E489"/>
      <c r="F489"/>
      <c r="G489"/>
      <c r="I489"/>
      <c r="J489"/>
      <c r="K489"/>
      <c r="L489"/>
      <c r="M489"/>
      <c r="N489"/>
      <c r="O489"/>
      <c r="P489"/>
      <c r="Q489"/>
      <c r="R489"/>
    </row>
    <row r="490" spans="2:18" s="2" customFormat="1">
      <c r="B490"/>
      <c r="C490"/>
      <c r="D490"/>
      <c r="E490"/>
      <c r="F490"/>
      <c r="G490"/>
      <c r="I490"/>
      <c r="J490"/>
      <c r="K490"/>
      <c r="L490"/>
      <c r="M490"/>
      <c r="N490"/>
      <c r="O490"/>
      <c r="P490"/>
      <c r="Q490"/>
      <c r="R490"/>
    </row>
    <row r="491" spans="2:18" s="2" customFormat="1">
      <c r="B491"/>
      <c r="C491"/>
      <c r="D491"/>
      <c r="E491"/>
      <c r="F491"/>
      <c r="G491"/>
      <c r="I491"/>
      <c r="J491"/>
      <c r="K491"/>
      <c r="L491"/>
      <c r="M491"/>
      <c r="N491"/>
      <c r="O491"/>
      <c r="P491"/>
      <c r="Q491"/>
      <c r="R491"/>
    </row>
    <row r="492" spans="2:18" s="2" customFormat="1">
      <c r="B492"/>
      <c r="C492"/>
      <c r="D492"/>
      <c r="E492"/>
      <c r="F492"/>
      <c r="G492"/>
      <c r="I492"/>
      <c r="J492"/>
      <c r="K492"/>
      <c r="L492"/>
      <c r="M492"/>
      <c r="N492"/>
      <c r="O492"/>
      <c r="P492"/>
      <c r="Q492"/>
      <c r="R492"/>
    </row>
    <row r="493" spans="2:18" s="2" customFormat="1">
      <c r="B493"/>
      <c r="C493"/>
      <c r="D493"/>
      <c r="E493"/>
      <c r="F493"/>
      <c r="G493"/>
      <c r="I493"/>
      <c r="J493"/>
      <c r="K493"/>
      <c r="L493"/>
      <c r="M493"/>
      <c r="N493"/>
      <c r="O493"/>
      <c r="P493"/>
      <c r="Q493"/>
      <c r="R493"/>
    </row>
    <row r="494" spans="2:18" s="2" customFormat="1">
      <c r="B494"/>
      <c r="C494"/>
      <c r="D494"/>
      <c r="E494"/>
      <c r="F494"/>
      <c r="G494"/>
      <c r="I494"/>
      <c r="J494"/>
      <c r="K494"/>
      <c r="L494"/>
      <c r="M494"/>
      <c r="N494"/>
      <c r="O494"/>
      <c r="P494"/>
      <c r="Q494"/>
      <c r="R494"/>
    </row>
    <row r="495" spans="2:18" s="2" customFormat="1">
      <c r="B495"/>
      <c r="C495"/>
      <c r="D495"/>
      <c r="E495"/>
      <c r="F495"/>
      <c r="G495"/>
      <c r="I495"/>
      <c r="J495"/>
      <c r="K495"/>
      <c r="L495"/>
      <c r="M495"/>
      <c r="N495"/>
      <c r="O495"/>
      <c r="P495"/>
      <c r="Q495"/>
      <c r="R495"/>
    </row>
    <row r="496" spans="2:18" s="2" customFormat="1">
      <c r="B496"/>
      <c r="C496"/>
      <c r="D496"/>
      <c r="E496"/>
      <c r="F496"/>
      <c r="G496"/>
      <c r="I496"/>
      <c r="J496"/>
      <c r="K496"/>
      <c r="L496"/>
      <c r="M496"/>
      <c r="N496"/>
      <c r="O496"/>
      <c r="P496"/>
      <c r="Q496"/>
      <c r="R496"/>
    </row>
    <row r="497" spans="2:18" s="2" customFormat="1">
      <c r="B497"/>
      <c r="C497"/>
      <c r="D497"/>
      <c r="E497"/>
      <c r="F497"/>
      <c r="G497"/>
      <c r="I497"/>
      <c r="J497"/>
      <c r="K497"/>
      <c r="L497"/>
      <c r="M497"/>
      <c r="N497"/>
      <c r="O497"/>
      <c r="P497"/>
      <c r="Q497"/>
      <c r="R497"/>
    </row>
    <row r="498" spans="2:18" s="2" customFormat="1">
      <c r="B498"/>
      <c r="C498"/>
      <c r="D498"/>
      <c r="E498"/>
      <c r="F498"/>
      <c r="G498"/>
      <c r="I498"/>
      <c r="J498"/>
      <c r="K498"/>
      <c r="L498"/>
      <c r="M498"/>
      <c r="N498"/>
      <c r="O498"/>
      <c r="P498"/>
      <c r="Q498"/>
      <c r="R498"/>
    </row>
    <row r="499" spans="2:18" s="2" customFormat="1">
      <c r="B499"/>
      <c r="C499"/>
      <c r="D499"/>
      <c r="E499"/>
      <c r="F499"/>
      <c r="G499"/>
      <c r="I499"/>
      <c r="J499"/>
      <c r="K499"/>
      <c r="L499"/>
      <c r="M499"/>
      <c r="N499"/>
      <c r="O499"/>
      <c r="P499"/>
      <c r="Q499"/>
      <c r="R499"/>
    </row>
    <row r="500" spans="2:18" s="2" customFormat="1">
      <c r="B500"/>
      <c r="C500"/>
      <c r="D500"/>
      <c r="E500"/>
      <c r="F500"/>
      <c r="G500"/>
      <c r="I500"/>
      <c r="J500"/>
      <c r="K500"/>
      <c r="L500"/>
      <c r="M500"/>
      <c r="N500"/>
      <c r="O500"/>
      <c r="P500"/>
      <c r="Q500"/>
      <c r="R500"/>
    </row>
    <row r="501" spans="2:18" s="2" customFormat="1">
      <c r="B501"/>
      <c r="C501"/>
      <c r="D501"/>
      <c r="E501"/>
      <c r="F501"/>
      <c r="G501"/>
      <c r="I501"/>
      <c r="J501"/>
      <c r="K501"/>
      <c r="L501"/>
      <c r="M501"/>
      <c r="N501"/>
      <c r="O501"/>
      <c r="P501"/>
      <c r="Q501"/>
      <c r="R501"/>
    </row>
    <row r="502" spans="2:18" s="2" customFormat="1">
      <c r="B502"/>
      <c r="C502"/>
      <c r="D502"/>
      <c r="E502"/>
      <c r="F502"/>
      <c r="G502"/>
      <c r="I502"/>
      <c r="J502"/>
      <c r="K502"/>
      <c r="L502"/>
      <c r="M502"/>
      <c r="N502"/>
      <c r="O502"/>
      <c r="P502"/>
      <c r="Q502"/>
      <c r="R502"/>
    </row>
    <row r="503" spans="2:18" s="2" customFormat="1">
      <c r="B503"/>
      <c r="C503"/>
      <c r="D503"/>
      <c r="E503"/>
      <c r="F503"/>
      <c r="G503"/>
      <c r="I503"/>
      <c r="J503"/>
      <c r="K503"/>
      <c r="L503"/>
      <c r="M503"/>
      <c r="N503"/>
      <c r="O503"/>
      <c r="P503"/>
      <c r="Q503"/>
      <c r="R503"/>
    </row>
    <row r="504" spans="2:18" s="2" customFormat="1">
      <c r="B504"/>
      <c r="C504"/>
      <c r="D504"/>
      <c r="E504"/>
      <c r="F504"/>
      <c r="G504"/>
      <c r="I504"/>
      <c r="J504"/>
      <c r="K504"/>
      <c r="L504"/>
      <c r="M504"/>
      <c r="N504"/>
      <c r="O504"/>
      <c r="P504"/>
      <c r="Q504"/>
      <c r="R504"/>
    </row>
    <row r="505" spans="2:18" s="2" customFormat="1">
      <c r="B505"/>
      <c r="C505"/>
      <c r="D505"/>
      <c r="E505"/>
      <c r="F505"/>
      <c r="G505"/>
      <c r="I505"/>
      <c r="J505"/>
      <c r="K505"/>
      <c r="L505"/>
      <c r="M505"/>
      <c r="N505"/>
      <c r="O505"/>
      <c r="P505"/>
      <c r="Q505"/>
      <c r="R505"/>
    </row>
    <row r="506" spans="2:18" s="2" customFormat="1">
      <c r="B506"/>
      <c r="C506"/>
      <c r="D506"/>
      <c r="E506"/>
      <c r="F506"/>
      <c r="G506"/>
      <c r="I506"/>
      <c r="J506"/>
      <c r="K506"/>
      <c r="L506"/>
      <c r="M506"/>
      <c r="N506"/>
      <c r="O506"/>
      <c r="P506"/>
      <c r="Q506"/>
      <c r="R506"/>
    </row>
    <row r="507" spans="2:18" s="2" customFormat="1">
      <c r="B507"/>
      <c r="C507"/>
      <c r="D507"/>
      <c r="E507"/>
      <c r="F507"/>
      <c r="G507"/>
      <c r="I507"/>
      <c r="J507"/>
      <c r="K507"/>
      <c r="L507"/>
      <c r="M507"/>
      <c r="N507"/>
      <c r="O507"/>
      <c r="P507"/>
      <c r="Q507"/>
      <c r="R507"/>
    </row>
    <row r="508" spans="2:18" s="2" customFormat="1">
      <c r="B508"/>
      <c r="C508"/>
      <c r="D508"/>
      <c r="E508"/>
      <c r="F508"/>
      <c r="G508"/>
      <c r="I508"/>
      <c r="J508"/>
      <c r="K508"/>
      <c r="L508"/>
      <c r="M508"/>
      <c r="N508"/>
      <c r="O508"/>
      <c r="P508"/>
      <c r="Q508"/>
      <c r="R508"/>
    </row>
    <row r="509" spans="2:18" s="2" customFormat="1">
      <c r="B509"/>
      <c r="C509"/>
      <c r="D509"/>
      <c r="E509"/>
      <c r="F509"/>
      <c r="G509"/>
      <c r="I509"/>
      <c r="J509"/>
      <c r="K509"/>
      <c r="L509"/>
      <c r="M509"/>
      <c r="N509"/>
      <c r="O509"/>
      <c r="P509"/>
      <c r="Q509"/>
      <c r="R509"/>
    </row>
    <row r="510" spans="2:18" s="2" customFormat="1">
      <c r="B510"/>
      <c r="C510"/>
      <c r="D510"/>
      <c r="E510"/>
      <c r="F510"/>
      <c r="G510"/>
      <c r="I510"/>
      <c r="J510"/>
      <c r="K510"/>
      <c r="L510"/>
      <c r="M510"/>
      <c r="N510"/>
      <c r="O510"/>
      <c r="P510"/>
      <c r="Q510"/>
      <c r="R510"/>
    </row>
    <row r="511" spans="2:18" s="2" customFormat="1">
      <c r="B511"/>
      <c r="C511"/>
      <c r="D511"/>
      <c r="E511"/>
      <c r="F511"/>
      <c r="G511"/>
      <c r="I511"/>
      <c r="J511"/>
      <c r="K511"/>
      <c r="L511"/>
      <c r="M511"/>
      <c r="N511"/>
      <c r="O511"/>
      <c r="P511"/>
      <c r="Q511"/>
      <c r="R511"/>
    </row>
    <row r="512" spans="2:18" s="2" customFormat="1">
      <c r="B512"/>
      <c r="C512"/>
      <c r="D512"/>
      <c r="E512"/>
      <c r="F512"/>
      <c r="G512"/>
      <c r="I512"/>
      <c r="J512"/>
      <c r="K512"/>
      <c r="L512"/>
      <c r="M512"/>
      <c r="N512"/>
      <c r="O512"/>
      <c r="P512"/>
      <c r="Q512"/>
      <c r="R512"/>
    </row>
    <row r="513" spans="2:18" s="2" customFormat="1">
      <c r="B513"/>
      <c r="C513"/>
      <c r="D513"/>
      <c r="E513"/>
      <c r="F513"/>
      <c r="G513"/>
      <c r="I513"/>
      <c r="J513"/>
      <c r="K513"/>
      <c r="L513"/>
      <c r="M513"/>
      <c r="N513"/>
      <c r="O513"/>
      <c r="P513"/>
      <c r="Q513"/>
      <c r="R513"/>
    </row>
    <row r="514" spans="2:18" s="2" customFormat="1">
      <c r="B514"/>
      <c r="C514"/>
      <c r="D514"/>
      <c r="E514"/>
      <c r="F514"/>
      <c r="G514"/>
      <c r="I514"/>
      <c r="J514"/>
      <c r="K514"/>
      <c r="L514"/>
      <c r="M514"/>
      <c r="N514"/>
      <c r="O514"/>
      <c r="P514"/>
      <c r="Q514"/>
      <c r="R514"/>
    </row>
    <row r="515" spans="2:18" s="2" customFormat="1">
      <c r="B515"/>
      <c r="C515"/>
      <c r="D515"/>
      <c r="E515"/>
      <c r="F515"/>
      <c r="G515"/>
      <c r="I515"/>
      <c r="J515"/>
      <c r="K515"/>
      <c r="L515"/>
      <c r="M515"/>
      <c r="N515"/>
      <c r="O515"/>
      <c r="P515"/>
      <c r="Q515"/>
      <c r="R515"/>
    </row>
    <row r="516" spans="2:18" s="2" customFormat="1">
      <c r="B516"/>
      <c r="C516"/>
      <c r="D516"/>
      <c r="E516"/>
      <c r="F516"/>
      <c r="G516"/>
      <c r="I516"/>
      <c r="J516"/>
      <c r="K516"/>
      <c r="L516"/>
      <c r="M516"/>
      <c r="N516"/>
      <c r="O516"/>
      <c r="P516"/>
      <c r="Q516"/>
      <c r="R516"/>
    </row>
    <row r="517" spans="2:18" s="2" customFormat="1">
      <c r="B517"/>
      <c r="C517"/>
      <c r="D517"/>
      <c r="E517"/>
      <c r="F517"/>
      <c r="G517"/>
      <c r="I517"/>
      <c r="J517"/>
      <c r="K517"/>
      <c r="L517"/>
      <c r="M517"/>
      <c r="N517"/>
      <c r="O517"/>
      <c r="P517"/>
      <c r="Q517"/>
      <c r="R517"/>
    </row>
    <row r="518" spans="2:18" s="2" customFormat="1">
      <c r="B518"/>
      <c r="C518"/>
      <c r="D518"/>
      <c r="E518"/>
      <c r="F518"/>
      <c r="G518"/>
      <c r="I518"/>
      <c r="J518"/>
      <c r="K518"/>
      <c r="L518"/>
      <c r="M518"/>
      <c r="N518"/>
      <c r="O518"/>
      <c r="P518"/>
      <c r="Q518"/>
      <c r="R518"/>
    </row>
    <row r="519" spans="2:18" s="2" customFormat="1">
      <c r="B519"/>
      <c r="C519"/>
      <c r="D519"/>
      <c r="E519"/>
      <c r="F519"/>
      <c r="G519"/>
      <c r="I519"/>
      <c r="J519"/>
      <c r="K519"/>
      <c r="L519"/>
      <c r="M519"/>
      <c r="N519"/>
      <c r="O519"/>
      <c r="P519"/>
      <c r="Q519"/>
      <c r="R519"/>
    </row>
    <row r="520" spans="2:18" s="2" customFormat="1">
      <c r="B520"/>
      <c r="C520"/>
      <c r="D520"/>
      <c r="E520"/>
      <c r="F520"/>
      <c r="G520"/>
      <c r="I520"/>
      <c r="J520"/>
      <c r="K520"/>
      <c r="L520"/>
      <c r="M520"/>
      <c r="N520"/>
      <c r="O520"/>
      <c r="P520"/>
      <c r="Q520"/>
      <c r="R520"/>
    </row>
    <row r="521" spans="2:18" s="2" customFormat="1">
      <c r="B521"/>
      <c r="C521"/>
      <c r="D521"/>
      <c r="E521"/>
      <c r="F521"/>
      <c r="G521"/>
      <c r="I521"/>
      <c r="J521"/>
      <c r="K521"/>
      <c r="L521"/>
      <c r="M521"/>
      <c r="N521"/>
      <c r="O521"/>
      <c r="P521"/>
      <c r="Q521"/>
      <c r="R521"/>
    </row>
    <row r="522" spans="2:18" s="2" customFormat="1">
      <c r="B522"/>
      <c r="C522"/>
      <c r="D522"/>
      <c r="E522"/>
      <c r="F522"/>
      <c r="G522"/>
      <c r="I522"/>
      <c r="J522"/>
      <c r="K522"/>
      <c r="L522"/>
      <c r="M522"/>
      <c r="N522"/>
      <c r="O522"/>
      <c r="P522"/>
      <c r="Q522"/>
      <c r="R522"/>
    </row>
    <row r="523" spans="2:18" s="2" customFormat="1">
      <c r="B523"/>
      <c r="C523"/>
      <c r="D523"/>
      <c r="E523"/>
      <c r="F523"/>
      <c r="G523"/>
      <c r="I523"/>
      <c r="J523"/>
      <c r="K523"/>
      <c r="L523"/>
      <c r="M523"/>
      <c r="N523"/>
      <c r="O523"/>
      <c r="P523"/>
      <c r="Q523"/>
      <c r="R523"/>
    </row>
    <row r="524" spans="2:18" s="2" customFormat="1">
      <c r="B524"/>
      <c r="C524"/>
      <c r="D524"/>
      <c r="E524"/>
      <c r="F524"/>
      <c r="G524"/>
      <c r="I524"/>
      <c r="J524"/>
      <c r="K524"/>
      <c r="L524"/>
      <c r="M524"/>
      <c r="N524"/>
      <c r="O524"/>
      <c r="P524"/>
      <c r="Q524"/>
      <c r="R524"/>
    </row>
    <row r="525" spans="2:18" s="2" customFormat="1">
      <c r="B525"/>
      <c r="C525"/>
      <c r="D525"/>
      <c r="E525"/>
      <c r="F525"/>
      <c r="G525"/>
      <c r="I525"/>
      <c r="J525"/>
      <c r="K525"/>
      <c r="L525"/>
      <c r="M525"/>
      <c r="N525"/>
      <c r="O525"/>
      <c r="P525"/>
      <c r="Q525"/>
      <c r="R525"/>
    </row>
    <row r="526" spans="2:18" s="2" customFormat="1">
      <c r="B526"/>
      <c r="C526"/>
      <c r="D526"/>
      <c r="E526"/>
      <c r="F526"/>
      <c r="G526"/>
      <c r="I526"/>
      <c r="J526"/>
      <c r="K526"/>
      <c r="L526"/>
      <c r="M526"/>
      <c r="N526"/>
      <c r="O526"/>
      <c r="P526"/>
      <c r="Q526"/>
      <c r="R526"/>
    </row>
    <row r="527" spans="2:18" s="2" customFormat="1">
      <c r="B527"/>
      <c r="C527"/>
      <c r="D527"/>
      <c r="E527"/>
      <c r="F527"/>
      <c r="G527"/>
      <c r="I527"/>
      <c r="J527"/>
      <c r="K527"/>
      <c r="L527"/>
      <c r="M527"/>
      <c r="N527"/>
      <c r="O527"/>
      <c r="P527"/>
      <c r="Q527"/>
      <c r="R527"/>
    </row>
    <row r="528" spans="2:18" s="2" customFormat="1">
      <c r="B528"/>
      <c r="C528"/>
      <c r="D528"/>
      <c r="E528"/>
      <c r="F528"/>
      <c r="G528"/>
      <c r="I528"/>
      <c r="J528"/>
      <c r="K528"/>
      <c r="L528"/>
      <c r="M528"/>
      <c r="N528"/>
      <c r="O528"/>
      <c r="P528"/>
      <c r="Q528"/>
      <c r="R528"/>
    </row>
    <row r="529" spans="2:18" s="2" customFormat="1">
      <c r="B529"/>
      <c r="C529"/>
      <c r="D529"/>
      <c r="E529"/>
      <c r="F529"/>
      <c r="G529"/>
      <c r="I529"/>
      <c r="J529"/>
      <c r="K529"/>
      <c r="L529"/>
      <c r="M529"/>
      <c r="N529"/>
      <c r="O529"/>
      <c r="P529"/>
      <c r="Q529"/>
      <c r="R529"/>
    </row>
    <row r="530" spans="2:18" s="2" customFormat="1">
      <c r="B530"/>
      <c r="C530"/>
      <c r="D530"/>
      <c r="E530"/>
      <c r="F530"/>
      <c r="G530"/>
      <c r="I530"/>
      <c r="J530"/>
      <c r="K530"/>
      <c r="L530"/>
      <c r="M530"/>
      <c r="N530"/>
      <c r="O530"/>
      <c r="P530"/>
      <c r="Q530"/>
      <c r="R530"/>
    </row>
    <row r="531" spans="2:18" s="2" customFormat="1">
      <c r="B531"/>
      <c r="C531"/>
      <c r="D531"/>
      <c r="E531"/>
      <c r="F531"/>
      <c r="G531"/>
      <c r="I531"/>
      <c r="J531"/>
      <c r="K531"/>
      <c r="L531"/>
      <c r="M531"/>
      <c r="N531"/>
      <c r="O531"/>
      <c r="P531"/>
      <c r="Q531"/>
      <c r="R531"/>
    </row>
    <row r="532" spans="2:18" s="2" customFormat="1">
      <c r="B532"/>
      <c r="C532"/>
      <c r="D532"/>
      <c r="E532"/>
      <c r="F532"/>
      <c r="G532"/>
      <c r="I532"/>
      <c r="J532"/>
      <c r="K532"/>
      <c r="L532"/>
      <c r="M532"/>
      <c r="N532"/>
      <c r="O532"/>
      <c r="P532"/>
      <c r="Q532"/>
      <c r="R532"/>
    </row>
    <row r="533" spans="2:18" s="2" customFormat="1">
      <c r="B533"/>
      <c r="C533"/>
      <c r="D533"/>
      <c r="E533"/>
      <c r="F533"/>
      <c r="G533"/>
      <c r="I533"/>
      <c r="J533"/>
      <c r="K533"/>
      <c r="L533"/>
      <c r="M533"/>
      <c r="N533"/>
      <c r="O533"/>
      <c r="P533"/>
      <c r="Q533"/>
      <c r="R533"/>
    </row>
    <row r="534" spans="2:18" s="2" customFormat="1">
      <c r="B534"/>
      <c r="C534"/>
      <c r="D534"/>
      <c r="E534"/>
      <c r="F534"/>
      <c r="G534"/>
      <c r="I534"/>
      <c r="J534"/>
      <c r="K534"/>
      <c r="L534"/>
      <c r="M534"/>
      <c r="N534"/>
      <c r="O534"/>
      <c r="P534"/>
      <c r="Q534"/>
      <c r="R534"/>
    </row>
    <row r="535" spans="2:18" s="2" customFormat="1">
      <c r="B535"/>
      <c r="C535"/>
      <c r="D535"/>
      <c r="E535"/>
      <c r="F535"/>
      <c r="G535"/>
      <c r="I535"/>
      <c r="J535"/>
      <c r="K535"/>
      <c r="L535"/>
      <c r="M535"/>
      <c r="N535"/>
      <c r="O535"/>
      <c r="P535"/>
      <c r="Q535"/>
      <c r="R535"/>
    </row>
    <row r="536" spans="2:18" s="2" customFormat="1">
      <c r="B536"/>
      <c r="C536"/>
      <c r="D536"/>
      <c r="E536"/>
      <c r="F536"/>
      <c r="G536"/>
      <c r="I536"/>
      <c r="J536"/>
      <c r="K536"/>
      <c r="L536"/>
      <c r="M536"/>
      <c r="N536"/>
      <c r="O536"/>
      <c r="P536"/>
      <c r="Q536"/>
      <c r="R536"/>
    </row>
    <row r="537" spans="2:18" s="2" customFormat="1">
      <c r="B537"/>
      <c r="C537"/>
      <c r="D537"/>
      <c r="E537"/>
      <c r="F537"/>
      <c r="G537"/>
      <c r="I537"/>
      <c r="J537"/>
      <c r="K537"/>
      <c r="L537"/>
      <c r="M537"/>
      <c r="N537"/>
      <c r="O537"/>
      <c r="P537"/>
      <c r="Q537"/>
      <c r="R537"/>
    </row>
    <row r="538" spans="2:18" s="2" customFormat="1">
      <c r="B538"/>
      <c r="C538"/>
      <c r="D538"/>
      <c r="E538"/>
      <c r="F538"/>
      <c r="G538"/>
      <c r="I538"/>
      <c r="J538"/>
      <c r="K538"/>
      <c r="L538"/>
      <c r="M538"/>
      <c r="N538"/>
      <c r="O538"/>
      <c r="P538"/>
      <c r="Q538"/>
      <c r="R538"/>
    </row>
    <row r="539" spans="2:18" s="2" customFormat="1">
      <c r="B539"/>
      <c r="C539"/>
      <c r="D539"/>
      <c r="E539"/>
      <c r="F539"/>
      <c r="G539"/>
      <c r="I539"/>
      <c r="J539"/>
      <c r="K539"/>
      <c r="L539"/>
      <c r="M539"/>
      <c r="N539"/>
      <c r="O539"/>
      <c r="P539"/>
      <c r="Q539"/>
      <c r="R539"/>
    </row>
    <row r="540" spans="2:18" s="2" customFormat="1">
      <c r="B540"/>
      <c r="C540"/>
      <c r="D540"/>
      <c r="E540"/>
      <c r="F540"/>
      <c r="G540"/>
      <c r="I540"/>
      <c r="J540"/>
      <c r="K540"/>
      <c r="L540"/>
      <c r="M540"/>
      <c r="N540"/>
      <c r="O540"/>
      <c r="P540"/>
      <c r="Q540"/>
      <c r="R540"/>
    </row>
    <row r="541" spans="2:18" s="2" customFormat="1">
      <c r="B541"/>
      <c r="C541"/>
      <c r="D541"/>
      <c r="E541"/>
      <c r="F541"/>
      <c r="G541"/>
      <c r="I541"/>
      <c r="J541"/>
      <c r="K541"/>
      <c r="L541"/>
      <c r="M541"/>
      <c r="N541"/>
      <c r="O541"/>
      <c r="P541"/>
      <c r="Q541"/>
      <c r="R541"/>
    </row>
    <row r="542" spans="2:18" s="2" customFormat="1">
      <c r="B542"/>
      <c r="C542"/>
      <c r="D542"/>
      <c r="E542"/>
      <c r="F542"/>
      <c r="G542"/>
      <c r="I542"/>
      <c r="J542"/>
      <c r="K542"/>
      <c r="L542"/>
      <c r="M542"/>
      <c r="N542"/>
      <c r="O542"/>
      <c r="P542"/>
      <c r="Q542"/>
      <c r="R542"/>
    </row>
    <row r="543" spans="2:18" s="2" customFormat="1">
      <c r="B543"/>
      <c r="C543"/>
      <c r="D543"/>
      <c r="E543"/>
      <c r="F543"/>
      <c r="G543"/>
      <c r="I543"/>
      <c r="J543"/>
      <c r="K543"/>
      <c r="L543"/>
      <c r="M543"/>
      <c r="N543"/>
      <c r="O543"/>
      <c r="P543"/>
      <c r="Q543"/>
      <c r="R543"/>
    </row>
    <row r="544" spans="2:18" s="2" customFormat="1">
      <c r="B544"/>
      <c r="C544"/>
      <c r="D544"/>
      <c r="E544"/>
      <c r="F544"/>
      <c r="G544"/>
      <c r="I544"/>
      <c r="J544"/>
      <c r="K544"/>
      <c r="L544"/>
      <c r="M544"/>
      <c r="N544"/>
      <c r="O544"/>
      <c r="P544"/>
      <c r="Q544"/>
      <c r="R544"/>
    </row>
    <row r="545" spans="2:18" s="2" customFormat="1">
      <c r="B545"/>
      <c r="C545"/>
      <c r="D545"/>
      <c r="E545"/>
      <c r="F545"/>
      <c r="G545"/>
      <c r="I545"/>
      <c r="J545"/>
      <c r="K545"/>
      <c r="L545"/>
      <c r="M545"/>
      <c r="N545"/>
      <c r="O545"/>
      <c r="P545"/>
      <c r="Q545"/>
      <c r="R545"/>
    </row>
    <row r="546" spans="2:18" s="2" customFormat="1">
      <c r="B546"/>
      <c r="C546"/>
      <c r="D546"/>
      <c r="E546"/>
      <c r="F546"/>
      <c r="G546"/>
      <c r="I546"/>
      <c r="J546"/>
      <c r="K546"/>
      <c r="L546"/>
      <c r="M546"/>
      <c r="N546"/>
      <c r="O546"/>
      <c r="P546"/>
      <c r="Q546"/>
      <c r="R546"/>
    </row>
    <row r="547" spans="2:18" s="2" customFormat="1">
      <c r="B547"/>
      <c r="C547"/>
      <c r="D547"/>
      <c r="E547"/>
      <c r="F547"/>
      <c r="G547"/>
      <c r="I547"/>
      <c r="J547"/>
      <c r="K547"/>
      <c r="L547"/>
      <c r="M547"/>
      <c r="N547"/>
      <c r="O547"/>
      <c r="P547"/>
      <c r="Q547"/>
      <c r="R547"/>
    </row>
    <row r="548" spans="2:18" s="2" customFormat="1">
      <c r="B548"/>
      <c r="C548"/>
      <c r="D548"/>
      <c r="E548"/>
      <c r="F548"/>
      <c r="G548"/>
      <c r="I548"/>
      <c r="J548"/>
      <c r="K548"/>
      <c r="L548"/>
      <c r="M548"/>
      <c r="N548"/>
      <c r="O548"/>
      <c r="P548"/>
      <c r="Q548"/>
      <c r="R548"/>
    </row>
    <row r="549" spans="2:18" s="2" customFormat="1">
      <c r="B549"/>
      <c r="C549"/>
      <c r="D549"/>
      <c r="E549"/>
      <c r="F549"/>
      <c r="G549"/>
      <c r="I549"/>
      <c r="J549"/>
      <c r="K549"/>
      <c r="L549"/>
      <c r="M549"/>
      <c r="N549"/>
      <c r="O549"/>
      <c r="P549"/>
      <c r="Q549"/>
      <c r="R549"/>
    </row>
    <row r="550" spans="2:18" s="2" customFormat="1">
      <c r="B550"/>
      <c r="C550"/>
      <c r="D550"/>
      <c r="E550"/>
      <c r="F550"/>
      <c r="G550"/>
      <c r="I550"/>
      <c r="J550"/>
      <c r="K550"/>
      <c r="L550"/>
      <c r="M550"/>
      <c r="N550"/>
      <c r="O550"/>
      <c r="P550"/>
      <c r="Q550"/>
      <c r="R550"/>
    </row>
    <row r="551" spans="2:18" s="2" customFormat="1">
      <c r="B551"/>
      <c r="C551"/>
      <c r="D551"/>
      <c r="E551"/>
      <c r="F551"/>
      <c r="G551"/>
      <c r="I551"/>
      <c r="J551"/>
      <c r="K551"/>
      <c r="L551"/>
      <c r="M551"/>
      <c r="N551"/>
      <c r="O551"/>
      <c r="P551"/>
      <c r="Q551"/>
      <c r="R551"/>
    </row>
    <row r="552" spans="2:18" s="2" customFormat="1">
      <c r="B552"/>
      <c r="C552"/>
      <c r="D552"/>
      <c r="E552"/>
      <c r="F552"/>
      <c r="G552"/>
      <c r="I552"/>
      <c r="J552"/>
      <c r="K552"/>
      <c r="L552"/>
      <c r="M552"/>
      <c r="N552"/>
      <c r="O552"/>
      <c r="P552"/>
      <c r="Q552"/>
      <c r="R552"/>
    </row>
    <row r="553" spans="2:18" s="2" customFormat="1">
      <c r="B553"/>
      <c r="C553"/>
      <c r="D553"/>
      <c r="E553"/>
      <c r="F553"/>
      <c r="G553"/>
      <c r="I553"/>
      <c r="J553"/>
      <c r="K553"/>
      <c r="L553"/>
      <c r="M553"/>
      <c r="N553"/>
      <c r="O553"/>
      <c r="P553"/>
      <c r="Q553"/>
      <c r="R553"/>
    </row>
    <row r="554" spans="2:18" s="2" customFormat="1">
      <c r="B554"/>
      <c r="C554"/>
      <c r="D554"/>
      <c r="E554"/>
      <c r="F554"/>
      <c r="G554"/>
      <c r="I554"/>
      <c r="J554"/>
      <c r="K554"/>
      <c r="L554"/>
      <c r="M554"/>
      <c r="N554"/>
      <c r="O554"/>
      <c r="P554"/>
      <c r="Q554"/>
      <c r="R554"/>
    </row>
    <row r="555" spans="2:18" s="2" customFormat="1">
      <c r="B555"/>
      <c r="C555"/>
      <c r="D555"/>
      <c r="E555"/>
      <c r="F555"/>
      <c r="G555"/>
      <c r="I555"/>
      <c r="J555"/>
      <c r="K555"/>
      <c r="L555"/>
      <c r="M555"/>
      <c r="N555"/>
      <c r="O555"/>
      <c r="P555"/>
      <c r="Q555"/>
      <c r="R555"/>
    </row>
    <row r="556" spans="2:18" s="2" customFormat="1">
      <c r="B556"/>
      <c r="C556"/>
      <c r="D556"/>
      <c r="E556"/>
      <c r="F556"/>
      <c r="G556"/>
      <c r="I556"/>
      <c r="J556"/>
      <c r="K556"/>
      <c r="L556"/>
      <c r="M556"/>
      <c r="N556"/>
      <c r="O556"/>
      <c r="P556"/>
      <c r="Q556"/>
      <c r="R556"/>
    </row>
    <row r="557" spans="2:18" s="2" customFormat="1">
      <c r="B557"/>
      <c r="C557"/>
      <c r="D557"/>
      <c r="E557"/>
      <c r="F557"/>
      <c r="G557"/>
      <c r="I557"/>
      <c r="J557"/>
      <c r="K557"/>
      <c r="L557"/>
      <c r="M557"/>
      <c r="N557"/>
      <c r="O557"/>
      <c r="P557"/>
      <c r="Q557"/>
      <c r="R557"/>
    </row>
    <row r="558" spans="2:18" s="2" customFormat="1">
      <c r="B558"/>
      <c r="C558"/>
      <c r="D558"/>
      <c r="E558"/>
      <c r="F558"/>
      <c r="G558"/>
      <c r="I558"/>
      <c r="J558"/>
      <c r="K558"/>
      <c r="L558"/>
      <c r="M558"/>
      <c r="N558"/>
      <c r="O558"/>
      <c r="P558"/>
      <c r="Q558"/>
      <c r="R558"/>
    </row>
    <row r="559" spans="2:18" s="2" customFormat="1">
      <c r="B559"/>
      <c r="C559"/>
      <c r="D559"/>
      <c r="E559"/>
      <c r="F559"/>
      <c r="G559"/>
      <c r="I559"/>
      <c r="J559"/>
      <c r="K559"/>
      <c r="L559"/>
      <c r="M559"/>
      <c r="N559"/>
      <c r="O559"/>
      <c r="P559"/>
      <c r="Q559"/>
      <c r="R559"/>
    </row>
    <row r="560" spans="2:18" s="2" customFormat="1">
      <c r="B560"/>
      <c r="C560"/>
      <c r="D560"/>
      <c r="E560"/>
      <c r="F560"/>
      <c r="G560"/>
      <c r="I560"/>
      <c r="J560"/>
      <c r="K560"/>
      <c r="L560"/>
      <c r="M560"/>
      <c r="N560"/>
      <c r="O560"/>
      <c r="P560"/>
      <c r="Q560"/>
      <c r="R560"/>
    </row>
    <row r="561" spans="2:18" s="2" customFormat="1">
      <c r="B561"/>
      <c r="C561"/>
      <c r="D561"/>
      <c r="E561"/>
      <c r="F561"/>
      <c r="G561"/>
      <c r="I561"/>
      <c r="J561"/>
      <c r="K561"/>
      <c r="L561"/>
      <c r="M561"/>
      <c r="N561"/>
      <c r="O561"/>
      <c r="P561"/>
      <c r="Q561"/>
      <c r="R561"/>
    </row>
    <row r="562" spans="2:18" s="2" customFormat="1">
      <c r="B562"/>
      <c r="C562"/>
      <c r="D562"/>
      <c r="E562"/>
      <c r="F562"/>
      <c r="G562"/>
      <c r="I562"/>
      <c r="J562"/>
      <c r="K562"/>
      <c r="L562"/>
      <c r="M562"/>
      <c r="N562"/>
      <c r="O562"/>
      <c r="P562"/>
      <c r="Q562"/>
      <c r="R562"/>
    </row>
    <row r="563" spans="2:18" s="2" customFormat="1">
      <c r="B563"/>
      <c r="C563"/>
      <c r="D563"/>
      <c r="E563"/>
      <c r="F563"/>
      <c r="G563"/>
      <c r="I563"/>
      <c r="J563"/>
      <c r="K563"/>
      <c r="L563"/>
      <c r="M563"/>
      <c r="N563"/>
      <c r="O563"/>
      <c r="P563"/>
      <c r="Q563"/>
      <c r="R563"/>
    </row>
    <row r="564" spans="2:18" s="2" customFormat="1">
      <c r="B564"/>
      <c r="C564"/>
      <c r="D564"/>
      <c r="E564"/>
      <c r="F564"/>
      <c r="G564"/>
      <c r="I564"/>
      <c r="J564"/>
      <c r="K564"/>
      <c r="L564"/>
      <c r="M564"/>
      <c r="N564"/>
      <c r="O564"/>
      <c r="P564"/>
      <c r="Q564"/>
      <c r="R564"/>
    </row>
    <row r="581" spans="2:18" s="2" customFormat="1">
      <c r="B581"/>
      <c r="C581"/>
      <c r="D581"/>
      <c r="E581"/>
      <c r="F581"/>
      <c r="G581"/>
      <c r="I581"/>
      <c r="J581"/>
      <c r="K581"/>
      <c r="L581"/>
      <c r="M581"/>
      <c r="N581"/>
      <c r="O581"/>
      <c r="P581"/>
      <c r="Q581"/>
      <c r="R581"/>
    </row>
    <row r="582" spans="2:18" s="2" customFormat="1">
      <c r="B582"/>
      <c r="C582"/>
      <c r="D582"/>
      <c r="E582"/>
      <c r="F582"/>
      <c r="G582"/>
      <c r="I582"/>
      <c r="J582"/>
      <c r="K582"/>
      <c r="L582"/>
      <c r="M582"/>
      <c r="N582"/>
      <c r="O582"/>
      <c r="P582"/>
      <c r="Q582"/>
      <c r="R582"/>
    </row>
    <row r="583" spans="2:18" s="2" customFormat="1">
      <c r="B583"/>
      <c r="C583"/>
      <c r="D583"/>
      <c r="E583"/>
      <c r="F583"/>
      <c r="G583"/>
      <c r="I583"/>
      <c r="J583"/>
      <c r="K583"/>
      <c r="L583"/>
      <c r="M583"/>
      <c r="N583"/>
      <c r="O583"/>
      <c r="P583"/>
      <c r="Q583"/>
      <c r="R583"/>
    </row>
    <row r="584" spans="2:18" s="2" customFormat="1">
      <c r="B584"/>
      <c r="C584"/>
      <c r="D584"/>
      <c r="E584"/>
      <c r="F584"/>
      <c r="G584"/>
      <c r="I584"/>
      <c r="J584"/>
      <c r="K584"/>
      <c r="L584"/>
      <c r="M584"/>
      <c r="N584"/>
      <c r="O584"/>
      <c r="P584"/>
      <c r="Q584"/>
      <c r="R584"/>
    </row>
    <row r="585" spans="2:18" s="2" customFormat="1">
      <c r="B585"/>
      <c r="C585"/>
      <c r="D585"/>
      <c r="E585"/>
      <c r="F585"/>
      <c r="G585"/>
      <c r="I585"/>
      <c r="J585"/>
      <c r="K585"/>
      <c r="L585"/>
      <c r="M585"/>
      <c r="N585"/>
      <c r="O585"/>
      <c r="P585"/>
      <c r="Q585"/>
      <c r="R585"/>
    </row>
    <row r="586" spans="2:18" s="2" customFormat="1">
      <c r="B586"/>
      <c r="C586"/>
      <c r="D586"/>
      <c r="E586"/>
      <c r="F586"/>
      <c r="G586"/>
      <c r="I586"/>
      <c r="J586"/>
      <c r="K586"/>
      <c r="L586"/>
      <c r="M586"/>
      <c r="N586"/>
      <c r="O586"/>
      <c r="P586"/>
      <c r="Q586"/>
      <c r="R586"/>
    </row>
    <row r="587" spans="2:18" s="2" customFormat="1">
      <c r="B587"/>
      <c r="C587"/>
      <c r="D587"/>
      <c r="E587"/>
      <c r="F587"/>
      <c r="G587"/>
      <c r="I587"/>
      <c r="J587"/>
      <c r="K587"/>
      <c r="L587"/>
      <c r="M587"/>
      <c r="N587"/>
      <c r="O587"/>
      <c r="P587"/>
      <c r="Q587"/>
      <c r="R587"/>
    </row>
    <row r="588" spans="2:18" s="2" customFormat="1">
      <c r="B588"/>
      <c r="C588"/>
      <c r="D588"/>
      <c r="E588"/>
      <c r="F588"/>
      <c r="G588"/>
      <c r="I588"/>
      <c r="J588"/>
      <c r="K588"/>
      <c r="L588"/>
      <c r="M588"/>
      <c r="N588"/>
      <c r="O588"/>
      <c r="P588"/>
      <c r="Q588"/>
      <c r="R588"/>
    </row>
    <row r="589" spans="2:18" s="2" customFormat="1">
      <c r="B589"/>
      <c r="C589"/>
      <c r="D589"/>
      <c r="E589"/>
      <c r="F589"/>
      <c r="G589"/>
      <c r="I589"/>
      <c r="J589"/>
      <c r="K589"/>
      <c r="L589"/>
      <c r="M589"/>
      <c r="N589"/>
      <c r="O589"/>
      <c r="P589"/>
      <c r="Q589"/>
      <c r="R589"/>
    </row>
    <row r="590" spans="2:18" s="2" customFormat="1">
      <c r="B590"/>
      <c r="C590"/>
      <c r="D590"/>
      <c r="E590"/>
      <c r="F590"/>
      <c r="G590"/>
      <c r="I590"/>
      <c r="J590"/>
      <c r="K590"/>
      <c r="L590"/>
      <c r="M590"/>
      <c r="N590"/>
      <c r="O590"/>
      <c r="P590"/>
      <c r="Q590"/>
      <c r="R590"/>
    </row>
    <row r="591" spans="2:18" s="2" customFormat="1">
      <c r="B591"/>
      <c r="C591"/>
      <c r="D591"/>
      <c r="E591"/>
      <c r="F591"/>
      <c r="G591"/>
      <c r="I591"/>
      <c r="J591"/>
      <c r="K591"/>
      <c r="L591"/>
      <c r="M591"/>
      <c r="N591"/>
      <c r="O591"/>
      <c r="P591"/>
      <c r="Q591"/>
      <c r="R591"/>
    </row>
    <row r="592" spans="2:18" s="2" customFormat="1">
      <c r="B592"/>
      <c r="C592"/>
      <c r="D592"/>
      <c r="E592"/>
      <c r="F592"/>
      <c r="G592"/>
      <c r="I592"/>
      <c r="J592"/>
      <c r="K592"/>
      <c r="L592"/>
      <c r="M592"/>
      <c r="N592"/>
      <c r="O592"/>
      <c r="P592"/>
      <c r="Q592"/>
      <c r="R592"/>
    </row>
    <row r="593" spans="2:18" s="2" customFormat="1">
      <c r="B593"/>
      <c r="C593"/>
      <c r="D593"/>
      <c r="E593"/>
      <c r="F593"/>
      <c r="G593"/>
      <c r="I593"/>
      <c r="J593"/>
      <c r="K593"/>
      <c r="L593"/>
      <c r="M593"/>
      <c r="N593"/>
      <c r="O593"/>
      <c r="P593"/>
      <c r="Q593"/>
      <c r="R593"/>
    </row>
    <row r="594" spans="2:18" s="2" customFormat="1">
      <c r="B594"/>
      <c r="C594"/>
      <c r="D594"/>
      <c r="E594"/>
      <c r="F594"/>
      <c r="G594"/>
      <c r="I594"/>
      <c r="J594"/>
      <c r="K594"/>
      <c r="L594"/>
      <c r="M594"/>
      <c r="N594"/>
      <c r="O594"/>
      <c r="P594"/>
      <c r="Q594"/>
      <c r="R594"/>
    </row>
    <row r="595" spans="2:18" s="2" customFormat="1">
      <c r="B595"/>
      <c r="C595"/>
      <c r="D595"/>
      <c r="E595"/>
      <c r="F595"/>
      <c r="G595"/>
      <c r="I595"/>
      <c r="J595"/>
      <c r="K595"/>
      <c r="L595"/>
      <c r="M595"/>
      <c r="N595"/>
      <c r="O595"/>
      <c r="P595"/>
      <c r="Q595"/>
      <c r="R595"/>
    </row>
    <row r="596" spans="2:18" s="2" customFormat="1">
      <c r="B596"/>
      <c r="C596"/>
      <c r="D596"/>
      <c r="E596"/>
      <c r="F596"/>
      <c r="G596"/>
      <c r="I596"/>
      <c r="J596"/>
      <c r="K596"/>
      <c r="L596"/>
      <c r="M596"/>
      <c r="N596"/>
      <c r="O596"/>
      <c r="P596"/>
      <c r="Q596"/>
      <c r="R596"/>
    </row>
    <row r="597" spans="2:18" s="2" customFormat="1">
      <c r="B597"/>
      <c r="C597"/>
      <c r="D597"/>
      <c r="E597"/>
      <c r="F597"/>
      <c r="G597"/>
      <c r="I597"/>
      <c r="J597"/>
      <c r="K597"/>
      <c r="L597"/>
      <c r="M597"/>
      <c r="N597"/>
      <c r="O597"/>
      <c r="P597"/>
      <c r="Q597"/>
      <c r="R597"/>
    </row>
    <row r="598" spans="2:18" s="2" customFormat="1">
      <c r="B598"/>
      <c r="C598"/>
      <c r="D598"/>
      <c r="E598"/>
      <c r="F598"/>
      <c r="G598"/>
      <c r="I598"/>
      <c r="J598"/>
      <c r="K598"/>
      <c r="L598"/>
      <c r="M598"/>
      <c r="N598"/>
      <c r="O598"/>
      <c r="P598"/>
      <c r="Q598"/>
      <c r="R598"/>
    </row>
    <row r="599" spans="2:18" s="2" customFormat="1">
      <c r="B599"/>
      <c r="C599"/>
      <c r="D599"/>
      <c r="E599"/>
      <c r="F599"/>
      <c r="G599"/>
      <c r="I599"/>
      <c r="J599"/>
      <c r="K599"/>
      <c r="L599"/>
      <c r="M599"/>
      <c r="N599"/>
      <c r="O599"/>
      <c r="P599"/>
      <c r="Q599"/>
      <c r="R599"/>
    </row>
    <row r="600" spans="2:18" s="2" customFormat="1">
      <c r="B600"/>
      <c r="C600"/>
      <c r="D600"/>
      <c r="E600"/>
      <c r="F600"/>
      <c r="G600"/>
      <c r="I600"/>
      <c r="J600"/>
      <c r="K600"/>
      <c r="L600"/>
      <c r="M600"/>
      <c r="N600"/>
      <c r="O600"/>
      <c r="P600"/>
      <c r="Q600"/>
      <c r="R600"/>
    </row>
    <row r="601" spans="2:18" s="2" customFormat="1">
      <c r="B601"/>
      <c r="C601"/>
      <c r="D601"/>
      <c r="E601"/>
      <c r="F601"/>
      <c r="G601"/>
      <c r="I601"/>
      <c r="J601"/>
      <c r="K601"/>
      <c r="L601"/>
      <c r="M601"/>
      <c r="N601"/>
      <c r="O601"/>
      <c r="P601"/>
      <c r="Q601"/>
      <c r="R601"/>
    </row>
    <row r="602" spans="2:18" s="2" customFormat="1">
      <c r="B602"/>
      <c r="C602"/>
      <c r="D602"/>
      <c r="E602"/>
      <c r="F602"/>
      <c r="G602"/>
      <c r="I602"/>
      <c r="J602"/>
      <c r="K602"/>
      <c r="L602"/>
      <c r="M602"/>
      <c r="N602"/>
      <c r="O602"/>
      <c r="P602"/>
      <c r="Q602"/>
      <c r="R602"/>
    </row>
    <row r="603" spans="2:18" s="2" customFormat="1">
      <c r="B603"/>
      <c r="C603"/>
      <c r="D603"/>
      <c r="E603"/>
      <c r="F603"/>
      <c r="G603"/>
      <c r="I603"/>
      <c r="J603"/>
      <c r="K603"/>
      <c r="L603"/>
      <c r="M603"/>
      <c r="N603"/>
      <c r="O603"/>
      <c r="P603"/>
      <c r="Q603"/>
      <c r="R603"/>
    </row>
    <row r="604" spans="2:18" s="2" customFormat="1">
      <c r="B604"/>
      <c r="C604"/>
      <c r="D604"/>
      <c r="E604"/>
      <c r="F604"/>
      <c r="G604"/>
      <c r="I604"/>
      <c r="J604"/>
      <c r="K604"/>
      <c r="L604"/>
      <c r="M604"/>
      <c r="N604"/>
      <c r="O604"/>
      <c r="P604"/>
      <c r="Q604"/>
      <c r="R604"/>
    </row>
    <row r="605" spans="2:18" s="2" customFormat="1">
      <c r="B605"/>
      <c r="C605"/>
      <c r="D605"/>
      <c r="E605"/>
      <c r="F605"/>
      <c r="G605"/>
      <c r="I605"/>
      <c r="J605"/>
      <c r="K605"/>
      <c r="L605"/>
      <c r="M605"/>
      <c r="N605"/>
      <c r="O605"/>
      <c r="P605"/>
      <c r="Q605"/>
      <c r="R605"/>
    </row>
    <row r="606" spans="2:18" s="2" customFormat="1">
      <c r="B606"/>
      <c r="C606"/>
      <c r="D606"/>
      <c r="E606"/>
      <c r="F606"/>
      <c r="G606"/>
      <c r="I606"/>
      <c r="J606"/>
      <c r="K606"/>
      <c r="L606"/>
      <c r="M606"/>
      <c r="N606"/>
      <c r="O606"/>
      <c r="P606"/>
      <c r="Q606"/>
      <c r="R606"/>
    </row>
    <row r="607" spans="2:18" s="2" customFormat="1">
      <c r="B607"/>
      <c r="C607"/>
      <c r="D607"/>
      <c r="E607"/>
      <c r="F607"/>
      <c r="G607"/>
      <c r="I607"/>
      <c r="J607"/>
      <c r="K607"/>
      <c r="L607"/>
      <c r="M607"/>
      <c r="N607"/>
      <c r="O607"/>
      <c r="P607"/>
      <c r="Q607"/>
      <c r="R607"/>
    </row>
    <row r="608" spans="2:18" s="2" customFormat="1">
      <c r="B608"/>
      <c r="C608"/>
      <c r="D608"/>
      <c r="E608"/>
      <c r="F608"/>
      <c r="G608"/>
      <c r="I608"/>
      <c r="J608"/>
      <c r="K608"/>
      <c r="L608"/>
      <c r="M608"/>
      <c r="N608"/>
      <c r="O608"/>
      <c r="P608"/>
      <c r="Q608"/>
      <c r="R608"/>
    </row>
    <row r="609" spans="2:18" s="2" customFormat="1">
      <c r="B609"/>
      <c r="C609"/>
      <c r="D609"/>
      <c r="E609"/>
      <c r="F609"/>
      <c r="G609"/>
      <c r="I609"/>
      <c r="J609"/>
      <c r="K609"/>
      <c r="L609"/>
      <c r="M609"/>
      <c r="N609"/>
      <c r="O609"/>
      <c r="P609"/>
      <c r="Q609"/>
      <c r="R609"/>
    </row>
    <row r="610" spans="2:18" s="2" customFormat="1">
      <c r="B610"/>
      <c r="C610"/>
      <c r="D610"/>
      <c r="E610"/>
      <c r="F610"/>
      <c r="G610"/>
      <c r="I610"/>
      <c r="J610"/>
      <c r="K610"/>
      <c r="L610"/>
      <c r="M610"/>
      <c r="N610"/>
      <c r="O610"/>
      <c r="P610"/>
      <c r="Q610"/>
      <c r="R610"/>
    </row>
    <row r="611" spans="2:18" s="2" customFormat="1">
      <c r="B611"/>
      <c r="C611"/>
      <c r="D611"/>
      <c r="E611"/>
      <c r="F611"/>
      <c r="G611"/>
      <c r="I611"/>
      <c r="J611"/>
      <c r="K611"/>
      <c r="L611"/>
      <c r="M611"/>
      <c r="N611"/>
      <c r="O611"/>
      <c r="P611"/>
      <c r="Q611"/>
      <c r="R611"/>
    </row>
    <row r="612" spans="2:18" s="2" customFormat="1">
      <c r="B612"/>
      <c r="C612"/>
      <c r="D612"/>
      <c r="E612"/>
      <c r="F612"/>
      <c r="G612"/>
      <c r="I612"/>
      <c r="J612"/>
      <c r="K612"/>
      <c r="L612"/>
      <c r="M612"/>
      <c r="N612"/>
      <c r="O612"/>
      <c r="P612"/>
      <c r="Q612"/>
      <c r="R612"/>
    </row>
    <row r="661" spans="2:18" s="2" customFormat="1">
      <c r="B661"/>
      <c r="C661"/>
      <c r="D661"/>
      <c r="E661"/>
      <c r="F661"/>
      <c r="G661"/>
      <c r="I661"/>
      <c r="J661"/>
      <c r="K661"/>
      <c r="L661"/>
      <c r="M661"/>
      <c r="N661"/>
      <c r="O661"/>
      <c r="P661"/>
      <c r="Q661"/>
      <c r="R661"/>
    </row>
    <row r="662" spans="2:18" s="2" customFormat="1">
      <c r="B662"/>
      <c r="C662"/>
      <c r="D662"/>
      <c r="E662"/>
      <c r="F662"/>
      <c r="G662"/>
      <c r="I662"/>
      <c r="J662"/>
      <c r="K662"/>
      <c r="L662"/>
      <c r="M662"/>
      <c r="N662"/>
      <c r="O662"/>
      <c r="P662"/>
      <c r="Q662"/>
      <c r="R662"/>
    </row>
    <row r="663" spans="2:18" s="2" customFormat="1">
      <c r="B663"/>
      <c r="C663"/>
      <c r="D663"/>
      <c r="E663"/>
      <c r="F663"/>
      <c r="G663"/>
      <c r="I663"/>
      <c r="J663"/>
      <c r="K663"/>
      <c r="L663"/>
      <c r="M663"/>
      <c r="N663"/>
      <c r="O663"/>
      <c r="P663"/>
      <c r="Q663"/>
      <c r="R663"/>
    </row>
    <row r="664" spans="2:18" s="2" customFormat="1">
      <c r="B664"/>
      <c r="C664"/>
      <c r="D664"/>
      <c r="E664"/>
      <c r="F664"/>
      <c r="G664"/>
      <c r="I664"/>
      <c r="J664"/>
      <c r="K664"/>
      <c r="L664"/>
      <c r="M664"/>
      <c r="N664"/>
      <c r="O664"/>
      <c r="P664"/>
      <c r="Q664"/>
      <c r="R664"/>
    </row>
    <row r="665" spans="2:18" s="2" customFormat="1">
      <c r="B665"/>
      <c r="C665"/>
      <c r="D665"/>
      <c r="E665"/>
      <c r="F665"/>
      <c r="G665"/>
      <c r="I665"/>
      <c r="J665"/>
      <c r="K665"/>
      <c r="L665"/>
      <c r="M665"/>
      <c r="N665"/>
      <c r="O665"/>
      <c r="P665"/>
      <c r="Q665"/>
      <c r="R665"/>
    </row>
    <row r="666" spans="2:18" s="2" customFormat="1">
      <c r="B666"/>
      <c r="C666"/>
      <c r="D666"/>
      <c r="E666"/>
      <c r="F666"/>
      <c r="G666"/>
      <c r="I666"/>
      <c r="J666"/>
      <c r="K666"/>
      <c r="L666"/>
      <c r="M666"/>
      <c r="N666"/>
      <c r="O666"/>
      <c r="P666"/>
      <c r="Q666"/>
      <c r="R666"/>
    </row>
    <row r="667" spans="2:18" s="2" customFormat="1">
      <c r="B667"/>
      <c r="C667"/>
      <c r="D667"/>
      <c r="E667"/>
      <c r="F667"/>
      <c r="G667"/>
      <c r="I667"/>
      <c r="J667"/>
      <c r="K667"/>
      <c r="L667"/>
      <c r="M667"/>
      <c r="N667"/>
      <c r="O667"/>
      <c r="P667"/>
      <c r="Q667"/>
      <c r="R667"/>
    </row>
    <row r="668" spans="2:18" s="2" customFormat="1">
      <c r="B668"/>
      <c r="C668"/>
      <c r="D668"/>
      <c r="E668"/>
      <c r="F668"/>
      <c r="G668"/>
      <c r="I668"/>
      <c r="J668"/>
      <c r="K668"/>
      <c r="L668"/>
      <c r="M668"/>
      <c r="N668"/>
      <c r="O668"/>
      <c r="P668"/>
      <c r="Q668"/>
      <c r="R668"/>
    </row>
    <row r="669" spans="2:18" s="2" customFormat="1">
      <c r="B669"/>
      <c r="C669"/>
      <c r="D669"/>
      <c r="E669"/>
      <c r="F669"/>
      <c r="G669"/>
      <c r="I669"/>
      <c r="J669"/>
      <c r="K669"/>
      <c r="L669"/>
      <c r="M669"/>
      <c r="N669"/>
      <c r="O669"/>
      <c r="P669"/>
      <c r="Q669"/>
      <c r="R669"/>
    </row>
    <row r="670" spans="2:18" s="2" customFormat="1">
      <c r="B670"/>
      <c r="C670"/>
      <c r="D670"/>
      <c r="E670"/>
      <c r="F670"/>
      <c r="G670"/>
      <c r="I670"/>
      <c r="J670"/>
      <c r="K670"/>
      <c r="L670"/>
      <c r="M670"/>
      <c r="N670"/>
      <c r="O670"/>
      <c r="P670"/>
      <c r="Q670"/>
      <c r="R670"/>
    </row>
    <row r="671" spans="2:18" s="2" customFormat="1">
      <c r="B671"/>
      <c r="C671"/>
      <c r="D671"/>
      <c r="E671"/>
      <c r="F671"/>
      <c r="G671"/>
      <c r="I671"/>
      <c r="J671"/>
      <c r="K671"/>
      <c r="L671"/>
      <c r="M671"/>
      <c r="N671"/>
      <c r="O671"/>
      <c r="P671"/>
      <c r="Q671"/>
      <c r="R671"/>
    </row>
    <row r="672" spans="2:18" s="2" customFormat="1">
      <c r="B672"/>
      <c r="C672"/>
      <c r="D672"/>
      <c r="E672"/>
      <c r="F672"/>
      <c r="G672"/>
      <c r="I672"/>
      <c r="J672"/>
      <c r="K672"/>
      <c r="L672"/>
      <c r="M672"/>
      <c r="N672"/>
      <c r="O672"/>
      <c r="P672"/>
      <c r="Q672"/>
      <c r="R672"/>
    </row>
    <row r="673" spans="2:18" s="2" customFormat="1">
      <c r="B673"/>
      <c r="C673"/>
      <c r="D673"/>
      <c r="E673"/>
      <c r="F673"/>
      <c r="G673"/>
      <c r="I673"/>
      <c r="J673"/>
      <c r="K673"/>
      <c r="L673"/>
      <c r="M673"/>
      <c r="N673"/>
      <c r="O673"/>
      <c r="P673"/>
      <c r="Q673"/>
      <c r="R673"/>
    </row>
    <row r="674" spans="2:18" s="2" customFormat="1">
      <c r="B674"/>
      <c r="C674"/>
      <c r="D674"/>
      <c r="E674"/>
      <c r="F674"/>
      <c r="G674"/>
      <c r="I674"/>
      <c r="J674"/>
      <c r="K674"/>
      <c r="L674"/>
      <c r="M674"/>
      <c r="N674"/>
      <c r="O674"/>
      <c r="P674"/>
      <c r="Q674"/>
      <c r="R674"/>
    </row>
    <row r="675" spans="2:18" s="2" customFormat="1">
      <c r="B675"/>
      <c r="C675"/>
      <c r="D675"/>
      <c r="E675"/>
      <c r="F675"/>
      <c r="G675"/>
      <c r="I675"/>
      <c r="J675"/>
      <c r="K675"/>
      <c r="L675"/>
      <c r="M675"/>
      <c r="N675"/>
      <c r="O675"/>
      <c r="P675"/>
      <c r="Q675"/>
      <c r="R675"/>
    </row>
    <row r="676" spans="2:18" s="2" customFormat="1">
      <c r="B676"/>
      <c r="C676"/>
      <c r="D676"/>
      <c r="E676"/>
      <c r="F676"/>
      <c r="G676"/>
      <c r="I676"/>
      <c r="J676"/>
      <c r="K676"/>
      <c r="L676"/>
      <c r="M676"/>
      <c r="N676"/>
      <c r="O676"/>
      <c r="P676"/>
      <c r="Q676"/>
      <c r="R676"/>
    </row>
    <row r="725" spans="2:18" s="2" customFormat="1">
      <c r="B725"/>
      <c r="C725"/>
      <c r="D725"/>
      <c r="E725"/>
      <c r="F725"/>
      <c r="G725"/>
      <c r="I725"/>
      <c r="J725"/>
      <c r="K725"/>
      <c r="L725"/>
      <c r="M725"/>
      <c r="N725"/>
      <c r="O725"/>
      <c r="P725"/>
      <c r="Q725"/>
      <c r="R725"/>
    </row>
    <row r="726" spans="2:18" s="2" customFormat="1">
      <c r="B726"/>
      <c r="C726"/>
      <c r="D726"/>
      <c r="E726"/>
      <c r="F726"/>
      <c r="G726"/>
      <c r="I726"/>
      <c r="J726"/>
      <c r="K726"/>
      <c r="L726"/>
      <c r="M726"/>
      <c r="N726"/>
      <c r="O726"/>
      <c r="P726"/>
      <c r="Q726"/>
      <c r="R726"/>
    </row>
    <row r="727" spans="2:18" s="2" customFormat="1">
      <c r="B727"/>
      <c r="C727"/>
      <c r="D727"/>
      <c r="E727"/>
      <c r="F727"/>
      <c r="G727"/>
      <c r="I727"/>
      <c r="J727"/>
      <c r="K727"/>
      <c r="L727"/>
      <c r="M727"/>
      <c r="N727"/>
      <c r="O727"/>
      <c r="P727"/>
      <c r="Q727"/>
      <c r="R727"/>
    </row>
    <row r="728" spans="2:18" s="2" customFormat="1">
      <c r="B728"/>
      <c r="C728"/>
      <c r="D728"/>
      <c r="E728"/>
      <c r="F728"/>
      <c r="G728"/>
      <c r="I728"/>
      <c r="J728"/>
      <c r="K728"/>
      <c r="L728"/>
      <c r="M728"/>
      <c r="N728"/>
      <c r="O728"/>
      <c r="P728"/>
      <c r="Q728"/>
      <c r="R728"/>
    </row>
    <row r="729" spans="2:18" s="2" customFormat="1">
      <c r="B729"/>
      <c r="C729"/>
      <c r="D729"/>
      <c r="E729"/>
      <c r="F729"/>
      <c r="G729"/>
      <c r="I729"/>
      <c r="J729"/>
      <c r="K729"/>
      <c r="L729"/>
      <c r="M729"/>
      <c r="N729"/>
      <c r="O729"/>
      <c r="P729"/>
      <c r="Q729"/>
      <c r="R729"/>
    </row>
    <row r="730" spans="2:18" s="2" customFormat="1">
      <c r="B730"/>
      <c r="C730"/>
      <c r="D730"/>
      <c r="E730"/>
      <c r="F730"/>
      <c r="G730"/>
      <c r="I730"/>
      <c r="J730"/>
      <c r="K730"/>
      <c r="L730"/>
      <c r="M730"/>
      <c r="N730"/>
      <c r="O730"/>
      <c r="P730"/>
      <c r="Q730"/>
      <c r="R730"/>
    </row>
    <row r="731" spans="2:18" s="2" customFormat="1">
      <c r="B731"/>
      <c r="C731"/>
      <c r="D731"/>
      <c r="E731"/>
      <c r="F731"/>
      <c r="G731"/>
      <c r="I731"/>
      <c r="J731"/>
      <c r="K731"/>
      <c r="L731"/>
      <c r="M731"/>
      <c r="N731"/>
      <c r="O731"/>
      <c r="P731"/>
      <c r="Q731"/>
      <c r="R731"/>
    </row>
    <row r="732" spans="2:18" s="2" customFormat="1">
      <c r="B732"/>
      <c r="C732"/>
      <c r="D732"/>
      <c r="E732"/>
      <c r="F732"/>
      <c r="G732"/>
      <c r="I732"/>
      <c r="J732"/>
      <c r="K732"/>
      <c r="L732"/>
      <c r="M732"/>
      <c r="N732"/>
      <c r="O732"/>
      <c r="P732"/>
      <c r="Q732"/>
      <c r="R732"/>
    </row>
    <row r="733" spans="2:18" s="2" customFormat="1">
      <c r="B733"/>
      <c r="C733"/>
      <c r="D733"/>
      <c r="E733"/>
      <c r="F733"/>
      <c r="G733"/>
      <c r="I733"/>
      <c r="J733"/>
      <c r="K733"/>
      <c r="L733"/>
      <c r="M733"/>
      <c r="N733"/>
      <c r="O733"/>
      <c r="P733"/>
      <c r="Q733"/>
      <c r="R733"/>
    </row>
    <row r="734" spans="2:18" s="2" customFormat="1">
      <c r="B734"/>
      <c r="C734"/>
      <c r="D734"/>
      <c r="E734"/>
      <c r="F734"/>
      <c r="G734"/>
      <c r="I734"/>
      <c r="J734"/>
      <c r="K734"/>
      <c r="L734"/>
      <c r="M734"/>
      <c r="N734"/>
      <c r="O734"/>
      <c r="P734"/>
      <c r="Q734"/>
      <c r="R734"/>
    </row>
    <row r="735" spans="2:18" s="2" customFormat="1">
      <c r="B735"/>
      <c r="C735"/>
      <c r="D735"/>
      <c r="E735"/>
      <c r="F735"/>
      <c r="G735"/>
      <c r="I735"/>
      <c r="J735"/>
      <c r="K735"/>
      <c r="L735"/>
      <c r="M735"/>
      <c r="N735"/>
      <c r="O735"/>
      <c r="P735"/>
      <c r="Q735"/>
      <c r="R735"/>
    </row>
    <row r="736" spans="2:18" s="2" customFormat="1">
      <c r="B736"/>
      <c r="C736"/>
      <c r="D736"/>
      <c r="E736"/>
      <c r="F736"/>
      <c r="G736"/>
      <c r="I736"/>
      <c r="J736"/>
      <c r="K736"/>
      <c r="L736"/>
      <c r="M736"/>
      <c r="N736"/>
      <c r="O736"/>
      <c r="P736"/>
      <c r="Q736"/>
      <c r="R736"/>
    </row>
    <row r="737" spans="2:18" s="2" customFormat="1">
      <c r="B737"/>
      <c r="C737"/>
      <c r="D737"/>
      <c r="E737"/>
      <c r="F737"/>
      <c r="G737"/>
      <c r="I737"/>
      <c r="J737"/>
      <c r="K737"/>
      <c r="L737"/>
      <c r="M737"/>
      <c r="N737"/>
      <c r="O737"/>
      <c r="P737"/>
      <c r="Q737"/>
      <c r="R737"/>
    </row>
    <row r="738" spans="2:18" s="2" customFormat="1">
      <c r="B738"/>
      <c r="C738"/>
      <c r="D738"/>
      <c r="E738"/>
      <c r="F738"/>
      <c r="G738"/>
      <c r="I738"/>
      <c r="J738"/>
      <c r="K738"/>
      <c r="L738"/>
      <c r="M738"/>
      <c r="N738"/>
      <c r="O738"/>
      <c r="P738"/>
      <c r="Q738"/>
      <c r="R738"/>
    </row>
    <row r="739" spans="2:18" s="2" customFormat="1">
      <c r="B739"/>
      <c r="C739"/>
      <c r="D739"/>
      <c r="E739"/>
      <c r="F739"/>
      <c r="G739"/>
      <c r="I739"/>
      <c r="J739"/>
      <c r="K739"/>
      <c r="L739"/>
      <c r="M739"/>
      <c r="N739"/>
      <c r="O739"/>
      <c r="P739"/>
      <c r="Q739"/>
      <c r="R739"/>
    </row>
    <row r="740" spans="2:18" s="2" customFormat="1">
      <c r="B740"/>
      <c r="C740"/>
      <c r="D740"/>
      <c r="E740"/>
      <c r="F740"/>
      <c r="G740"/>
      <c r="I740"/>
      <c r="J740"/>
      <c r="K740"/>
      <c r="L740"/>
      <c r="M740"/>
      <c r="N740"/>
      <c r="O740"/>
      <c r="P740"/>
      <c r="Q740"/>
      <c r="R740"/>
    </row>
    <row r="741" spans="2:18" s="2" customFormat="1">
      <c r="B741"/>
      <c r="C741"/>
      <c r="D741"/>
      <c r="E741"/>
      <c r="F741"/>
      <c r="G741"/>
      <c r="I741"/>
      <c r="J741"/>
      <c r="K741"/>
      <c r="L741"/>
      <c r="M741"/>
      <c r="N741"/>
      <c r="O741"/>
      <c r="P741"/>
      <c r="Q741"/>
      <c r="R741"/>
    </row>
    <row r="742" spans="2:18" s="2" customFormat="1">
      <c r="B742"/>
      <c r="C742"/>
      <c r="D742"/>
      <c r="E742"/>
      <c r="F742"/>
      <c r="G742"/>
      <c r="I742"/>
      <c r="J742"/>
      <c r="K742"/>
      <c r="L742"/>
      <c r="M742"/>
      <c r="N742"/>
      <c r="O742"/>
      <c r="P742"/>
      <c r="Q742"/>
      <c r="R742"/>
    </row>
    <row r="743" spans="2:18" s="2" customFormat="1">
      <c r="B743"/>
      <c r="C743"/>
      <c r="D743"/>
      <c r="E743"/>
      <c r="F743"/>
      <c r="G743"/>
      <c r="I743"/>
      <c r="J743"/>
      <c r="K743"/>
      <c r="L743"/>
      <c r="M743"/>
      <c r="N743"/>
      <c r="O743"/>
      <c r="P743"/>
      <c r="Q743"/>
      <c r="R743"/>
    </row>
    <row r="744" spans="2:18" s="2" customFormat="1">
      <c r="B744"/>
      <c r="C744"/>
      <c r="D744"/>
      <c r="E744"/>
      <c r="F744"/>
      <c r="G744"/>
      <c r="I744"/>
      <c r="J744"/>
      <c r="K744"/>
      <c r="L744"/>
      <c r="M744"/>
      <c r="N744"/>
      <c r="O744"/>
      <c r="P744"/>
      <c r="Q744"/>
      <c r="R744"/>
    </row>
    <row r="745" spans="2:18" s="2" customFormat="1">
      <c r="B745"/>
      <c r="C745"/>
      <c r="D745"/>
      <c r="E745"/>
      <c r="F745"/>
      <c r="G745"/>
      <c r="I745"/>
      <c r="J745"/>
      <c r="K745"/>
      <c r="L745"/>
      <c r="M745"/>
      <c r="N745"/>
      <c r="O745"/>
      <c r="P745"/>
      <c r="Q745"/>
      <c r="R745"/>
    </row>
    <row r="746" spans="2:18" s="2" customFormat="1">
      <c r="B746"/>
      <c r="C746"/>
      <c r="D746"/>
      <c r="E746"/>
      <c r="F746"/>
      <c r="G746"/>
      <c r="I746"/>
      <c r="J746"/>
      <c r="K746"/>
      <c r="L746"/>
      <c r="M746"/>
      <c r="N746"/>
      <c r="O746"/>
      <c r="P746"/>
      <c r="Q746"/>
      <c r="R746"/>
    </row>
    <row r="747" spans="2:18" s="2" customFormat="1">
      <c r="B747"/>
      <c r="C747"/>
      <c r="D747"/>
      <c r="E747"/>
      <c r="F747"/>
      <c r="G747"/>
      <c r="I747"/>
      <c r="J747"/>
      <c r="K747"/>
      <c r="L747"/>
      <c r="M747"/>
      <c r="N747"/>
      <c r="O747"/>
      <c r="P747"/>
      <c r="Q747"/>
      <c r="R747"/>
    </row>
    <row r="748" spans="2:18" s="2" customFormat="1">
      <c r="B748"/>
      <c r="C748"/>
      <c r="D748"/>
      <c r="E748"/>
      <c r="F748"/>
      <c r="G748"/>
      <c r="I748"/>
      <c r="J748"/>
      <c r="K748"/>
      <c r="L748"/>
      <c r="M748"/>
      <c r="N748"/>
      <c r="O748"/>
      <c r="P748"/>
      <c r="Q748"/>
      <c r="R748"/>
    </row>
  </sheetData>
  <mergeCells count="1"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5:AR762"/>
  <sheetViews>
    <sheetView topLeftCell="A16" zoomScaleNormal="100" workbookViewId="0">
      <selection activeCell="W68" sqref="W68"/>
    </sheetView>
  </sheetViews>
  <sheetFormatPr baseColWidth="10" defaultRowHeight="15"/>
  <cols>
    <col min="1" max="1" width="7.85546875" customWidth="1"/>
    <col min="2" max="5" width="6.42578125" style="2" customWidth="1"/>
    <col min="6" max="6" width="6.42578125" customWidth="1"/>
    <col min="7" max="13" width="6.42578125" style="2" customWidth="1"/>
    <col min="14" max="14" width="6.28515625" style="2" customWidth="1"/>
    <col min="15" max="16" width="6.7109375" style="2" customWidth="1"/>
    <col min="17" max="20" width="7.28515625" style="2" customWidth="1"/>
    <col min="21" max="21" width="8.85546875" style="193" customWidth="1"/>
    <col min="22" max="25" width="6.7109375" style="2" customWidth="1"/>
    <col min="26" max="27" width="6.7109375" customWidth="1"/>
    <col min="28" max="28" width="10.140625" customWidth="1"/>
    <col min="29" max="29" width="11.28515625" customWidth="1"/>
    <col min="30" max="33" width="7.28515625" customWidth="1"/>
    <col min="34" max="34" width="7.28515625" style="2" customWidth="1"/>
    <col min="35" max="41" width="7.28515625" customWidth="1"/>
    <col min="42" max="45" width="7.140625" customWidth="1"/>
    <col min="46" max="56" width="6.85546875" customWidth="1"/>
  </cols>
  <sheetData>
    <row r="5" spans="2:21" ht="15.75">
      <c r="J5" s="174" t="s">
        <v>0</v>
      </c>
      <c r="K5" s="175" t="s">
        <v>1</v>
      </c>
      <c r="L5" s="175" t="s">
        <v>2</v>
      </c>
      <c r="M5" s="175" t="s">
        <v>3</v>
      </c>
      <c r="N5" s="175" t="s">
        <v>4</v>
      </c>
      <c r="O5" s="175"/>
      <c r="P5" s="175"/>
    </row>
    <row r="6" spans="2:21" ht="15.75">
      <c r="G6" s="174"/>
      <c r="H6" s="175"/>
      <c r="I6" s="175"/>
      <c r="J6" s="175"/>
      <c r="K6" s="175"/>
    </row>
    <row r="7" spans="2:21" ht="18.75">
      <c r="B7" s="13" t="s">
        <v>5</v>
      </c>
      <c r="C7" s="12"/>
      <c r="D7" s="13"/>
      <c r="F7" s="2"/>
      <c r="G7" s="174"/>
      <c r="H7" s="13" t="s">
        <v>6</v>
      </c>
      <c r="N7" s="13" t="s">
        <v>7</v>
      </c>
      <c r="O7" s="13"/>
      <c r="P7" s="13"/>
    </row>
    <row r="8" spans="2:21" ht="20.25">
      <c r="B8" s="1"/>
      <c r="C8" s="241" t="s">
        <v>8</v>
      </c>
      <c r="D8" s="241"/>
      <c r="E8" s="241"/>
      <c r="F8" s="241"/>
      <c r="G8" s="174"/>
      <c r="H8" s="1"/>
      <c r="I8" s="241" t="s">
        <v>9</v>
      </c>
      <c r="J8" s="241"/>
      <c r="K8" s="241"/>
      <c r="L8" s="241"/>
      <c r="N8" s="1"/>
      <c r="O8" s="242" t="s">
        <v>10</v>
      </c>
      <c r="P8" s="242"/>
      <c r="Q8" s="242"/>
      <c r="R8" s="242"/>
      <c r="S8" s="239"/>
      <c r="T8" s="11"/>
      <c r="U8" s="223"/>
    </row>
    <row r="9" spans="2:21" ht="15.75">
      <c r="B9" s="1"/>
      <c r="C9" s="14" t="s">
        <v>1</v>
      </c>
      <c r="D9" s="14" t="s">
        <v>2</v>
      </c>
      <c r="E9" s="14" t="s">
        <v>3</v>
      </c>
      <c r="F9" s="14" t="s">
        <v>4</v>
      </c>
      <c r="G9" s="174"/>
      <c r="H9" s="1"/>
      <c r="I9" s="14" t="s">
        <v>1</v>
      </c>
      <c r="J9" s="14" t="s">
        <v>2</v>
      </c>
      <c r="K9" s="14" t="s">
        <v>3</v>
      </c>
      <c r="L9" s="14" t="s">
        <v>4</v>
      </c>
      <c r="N9" s="1"/>
      <c r="O9" s="14" t="s">
        <v>1</v>
      </c>
      <c r="P9" s="14" t="s">
        <v>2</v>
      </c>
      <c r="Q9" s="14" t="s">
        <v>3</v>
      </c>
      <c r="R9" s="14" t="s">
        <v>4</v>
      </c>
      <c r="S9" s="4"/>
    </row>
    <row r="10" spans="2:21" ht="15.75">
      <c r="B10" s="1"/>
      <c r="C10" s="15">
        <v>3</v>
      </c>
      <c r="D10" s="16">
        <v>0</v>
      </c>
      <c r="E10" s="18">
        <v>3</v>
      </c>
      <c r="F10" s="18">
        <v>0</v>
      </c>
      <c r="G10" s="174"/>
      <c r="H10" s="1"/>
      <c r="I10" s="15">
        <v>3</v>
      </c>
      <c r="J10" s="18">
        <v>3</v>
      </c>
      <c r="K10" s="16">
        <v>0</v>
      </c>
      <c r="L10" s="18">
        <v>0</v>
      </c>
      <c r="N10" s="1"/>
      <c r="O10" s="16">
        <v>3</v>
      </c>
      <c r="P10" s="19">
        <v>3</v>
      </c>
      <c r="Q10" s="19">
        <v>0</v>
      </c>
      <c r="R10" s="16">
        <v>0</v>
      </c>
    </row>
    <row r="11" spans="2:21" ht="15.75">
      <c r="B11" s="1"/>
      <c r="C11" s="15">
        <v>3</v>
      </c>
      <c r="D11" s="16">
        <v>0</v>
      </c>
      <c r="E11" s="18">
        <v>1</v>
      </c>
      <c r="F11" s="18">
        <v>1</v>
      </c>
      <c r="G11" s="174"/>
      <c r="H11" s="1"/>
      <c r="I11" s="15">
        <v>3</v>
      </c>
      <c r="J11" s="18">
        <v>1</v>
      </c>
      <c r="K11" s="16">
        <v>0</v>
      </c>
      <c r="L11" s="18">
        <v>1</v>
      </c>
      <c r="N11" s="1"/>
      <c r="O11" s="16">
        <v>1</v>
      </c>
      <c r="P11" s="19">
        <v>3</v>
      </c>
      <c r="Q11" s="19">
        <v>0</v>
      </c>
      <c r="R11" s="16">
        <v>1</v>
      </c>
    </row>
    <row r="12" spans="2:21" ht="15.75">
      <c r="B12" s="1"/>
      <c r="C12" s="15">
        <v>3</v>
      </c>
      <c r="D12" s="16">
        <v>0</v>
      </c>
      <c r="E12" s="18">
        <v>0</v>
      </c>
      <c r="F12" s="18">
        <v>3</v>
      </c>
      <c r="G12" s="174"/>
      <c r="H12" s="1"/>
      <c r="I12" s="15">
        <v>3</v>
      </c>
      <c r="J12" s="18">
        <v>0</v>
      </c>
      <c r="K12" s="16">
        <v>0</v>
      </c>
      <c r="L12" s="18">
        <v>3</v>
      </c>
      <c r="N12" s="1"/>
      <c r="O12" s="16">
        <v>0</v>
      </c>
      <c r="P12" s="19">
        <v>3</v>
      </c>
      <c r="Q12" s="19">
        <v>0</v>
      </c>
      <c r="R12" s="16">
        <v>3</v>
      </c>
    </row>
    <row r="13" spans="2:21" ht="15.75">
      <c r="B13" s="1"/>
      <c r="C13" s="15">
        <v>1</v>
      </c>
      <c r="D13" s="16">
        <v>1</v>
      </c>
      <c r="E13" s="18">
        <v>3</v>
      </c>
      <c r="F13" s="18">
        <v>0</v>
      </c>
      <c r="G13" s="174"/>
      <c r="H13" s="1"/>
      <c r="I13" s="15">
        <v>1</v>
      </c>
      <c r="J13" s="18">
        <v>3</v>
      </c>
      <c r="K13" s="16">
        <v>1</v>
      </c>
      <c r="L13" s="18">
        <v>0</v>
      </c>
      <c r="N13" s="1"/>
      <c r="O13" s="16">
        <v>3</v>
      </c>
      <c r="P13" s="19">
        <v>1</v>
      </c>
      <c r="Q13" s="19">
        <v>1</v>
      </c>
      <c r="R13" s="16">
        <v>0</v>
      </c>
    </row>
    <row r="14" spans="2:21" ht="15.75">
      <c r="B14" s="1"/>
      <c r="C14" s="15">
        <v>1</v>
      </c>
      <c r="D14" s="16">
        <v>1</v>
      </c>
      <c r="E14" s="18">
        <v>1</v>
      </c>
      <c r="F14" s="18">
        <v>1</v>
      </c>
      <c r="G14" s="174"/>
      <c r="H14" s="1"/>
      <c r="I14" s="15">
        <v>1</v>
      </c>
      <c r="J14" s="18">
        <v>1</v>
      </c>
      <c r="K14" s="16">
        <v>1</v>
      </c>
      <c r="L14" s="18">
        <v>1</v>
      </c>
      <c r="N14" s="1"/>
      <c r="O14" s="16">
        <v>1</v>
      </c>
      <c r="P14" s="19">
        <v>1</v>
      </c>
      <c r="Q14" s="19">
        <v>1</v>
      </c>
      <c r="R14" s="16">
        <v>1</v>
      </c>
    </row>
    <row r="15" spans="2:21" ht="15.75">
      <c r="B15" s="1"/>
      <c r="C15" s="15">
        <v>1</v>
      </c>
      <c r="D15" s="16">
        <v>1</v>
      </c>
      <c r="E15" s="18">
        <v>0</v>
      </c>
      <c r="F15" s="18">
        <v>3</v>
      </c>
      <c r="G15" s="174"/>
      <c r="H15" s="1"/>
      <c r="I15" s="15">
        <v>1</v>
      </c>
      <c r="J15" s="18">
        <v>0</v>
      </c>
      <c r="K15" s="16">
        <v>1</v>
      </c>
      <c r="L15" s="18">
        <v>3</v>
      </c>
      <c r="N15" s="1"/>
      <c r="O15" s="16">
        <v>0</v>
      </c>
      <c r="P15" s="19">
        <v>1</v>
      </c>
      <c r="Q15" s="19">
        <v>1</v>
      </c>
      <c r="R15" s="16">
        <v>3</v>
      </c>
    </row>
    <row r="16" spans="2:21" ht="15.75">
      <c r="B16" s="1"/>
      <c r="C16" s="15">
        <v>0</v>
      </c>
      <c r="D16" s="16">
        <v>3</v>
      </c>
      <c r="E16" s="18">
        <v>3</v>
      </c>
      <c r="F16" s="18">
        <v>0</v>
      </c>
      <c r="G16" s="174"/>
      <c r="H16" s="1"/>
      <c r="I16" s="15">
        <v>0</v>
      </c>
      <c r="J16" s="18">
        <v>3</v>
      </c>
      <c r="K16" s="16">
        <v>3</v>
      </c>
      <c r="L16" s="18">
        <v>0</v>
      </c>
      <c r="N16" s="1"/>
      <c r="O16" s="16">
        <v>3</v>
      </c>
      <c r="P16" s="19">
        <v>0</v>
      </c>
      <c r="Q16" s="19">
        <v>3</v>
      </c>
      <c r="R16" s="16">
        <v>0</v>
      </c>
    </row>
    <row r="17" spans="2:36" ht="15.75">
      <c r="B17" s="1"/>
      <c r="C17" s="15">
        <v>0</v>
      </c>
      <c r="D17" s="16">
        <v>3</v>
      </c>
      <c r="E17" s="18">
        <v>1</v>
      </c>
      <c r="F17" s="18">
        <v>1</v>
      </c>
      <c r="G17" s="174"/>
      <c r="H17" s="1"/>
      <c r="I17" s="15">
        <v>0</v>
      </c>
      <c r="J17" s="18">
        <v>1</v>
      </c>
      <c r="K17" s="16">
        <v>3</v>
      </c>
      <c r="L17" s="18">
        <v>1</v>
      </c>
      <c r="N17" s="1"/>
      <c r="O17" s="16">
        <v>1</v>
      </c>
      <c r="P17" s="19">
        <v>0</v>
      </c>
      <c r="Q17" s="19">
        <v>3</v>
      </c>
      <c r="R17" s="16">
        <v>1</v>
      </c>
    </row>
    <row r="18" spans="2:36" ht="15.75">
      <c r="B18" s="1"/>
      <c r="C18" s="15">
        <v>0</v>
      </c>
      <c r="D18" s="16">
        <v>3</v>
      </c>
      <c r="E18" s="18">
        <v>0</v>
      </c>
      <c r="F18" s="18">
        <v>3</v>
      </c>
      <c r="G18" s="174"/>
      <c r="H18" s="1"/>
      <c r="I18" s="15">
        <v>0</v>
      </c>
      <c r="J18" s="18">
        <v>0</v>
      </c>
      <c r="K18" s="16">
        <v>3</v>
      </c>
      <c r="L18" s="18">
        <v>3</v>
      </c>
      <c r="N18" s="1"/>
      <c r="O18" s="16">
        <v>0</v>
      </c>
      <c r="P18" s="19">
        <v>0</v>
      </c>
      <c r="Q18" s="19">
        <v>3</v>
      </c>
      <c r="R18" s="16">
        <v>3</v>
      </c>
    </row>
    <row r="19" spans="2:36" ht="15.75">
      <c r="G19" s="174"/>
      <c r="H19" s="175"/>
      <c r="I19" s="175"/>
      <c r="J19" s="175"/>
      <c r="K19" s="175"/>
    </row>
    <row r="21" spans="2:36" ht="18.75">
      <c r="C21" s="20" t="s">
        <v>21</v>
      </c>
      <c r="D21" s="20"/>
      <c r="E21" s="20"/>
      <c r="F21" s="20"/>
      <c r="H21" s="20" t="s">
        <v>22</v>
      </c>
      <c r="I21" s="20"/>
      <c r="J21" s="20"/>
      <c r="K21" s="20"/>
      <c r="N21" s="240" t="s">
        <v>27</v>
      </c>
      <c r="O21" s="240"/>
      <c r="P21" s="240"/>
      <c r="Q21" s="240"/>
      <c r="R21" s="240"/>
      <c r="S21" s="240"/>
      <c r="T21" s="240"/>
      <c r="U21" s="224"/>
      <c r="W21" s="240" t="s">
        <v>28</v>
      </c>
      <c r="X21" s="240"/>
      <c r="Y21" s="240"/>
      <c r="Z21" s="240"/>
      <c r="AA21" s="240"/>
      <c r="AB21" s="240"/>
      <c r="AC21" s="240"/>
      <c r="AD21" s="192"/>
      <c r="AH21"/>
      <c r="AJ21" s="2"/>
    </row>
    <row r="22" spans="2:36" ht="21" thickBot="1">
      <c r="C22" s="241" t="s">
        <v>23</v>
      </c>
      <c r="D22" s="241"/>
      <c r="E22" s="241"/>
      <c r="F22" s="241"/>
      <c r="H22" s="241" t="s">
        <v>11</v>
      </c>
      <c r="I22" s="241"/>
      <c r="J22" s="241"/>
      <c r="K22" s="241"/>
      <c r="L22" s="179" t="s">
        <v>12</v>
      </c>
      <c r="N22" s="179" t="s">
        <v>12</v>
      </c>
      <c r="O22" s="179" t="s">
        <v>24</v>
      </c>
      <c r="P22" s="179" t="s">
        <v>25</v>
      </c>
      <c r="Q22" s="241" t="s">
        <v>13</v>
      </c>
      <c r="R22" s="241"/>
      <c r="S22" s="241"/>
      <c r="T22" s="241"/>
      <c r="U22" s="225" t="s">
        <v>15</v>
      </c>
      <c r="W22" s="2" t="s">
        <v>20</v>
      </c>
      <c r="X22" s="243" t="s">
        <v>26</v>
      </c>
      <c r="Y22" s="243"/>
      <c r="Z22" s="243"/>
      <c r="AA22" s="243"/>
      <c r="AB22" s="178" t="s">
        <v>17</v>
      </c>
      <c r="AC22" s="179" t="s">
        <v>18</v>
      </c>
      <c r="AD22" s="179"/>
      <c r="AH22"/>
    </row>
    <row r="23" spans="2:36">
      <c r="C23" s="17">
        <f t="shared" ref="C23:C31" si="0">C$10+I10</f>
        <v>6</v>
      </c>
      <c r="D23" s="17">
        <f t="shared" ref="D23:D31" si="1">D$10+J10</f>
        <v>3</v>
      </c>
      <c r="E23" s="17">
        <f t="shared" ref="E23:E31" si="2">E$10+K10</f>
        <v>3</v>
      </c>
      <c r="F23" s="17">
        <f t="shared" ref="F23:F31" si="3">F$10+L10</f>
        <v>0</v>
      </c>
      <c r="H23" s="21">
        <f t="shared" ref="H23:H54" si="4">O$10+C23</f>
        <v>9</v>
      </c>
      <c r="I23" s="21">
        <f t="shared" ref="I23:I54" si="5">P$10+D23</f>
        <v>6</v>
      </c>
      <c r="J23" s="21">
        <f t="shared" ref="J23:J54" si="6">Q$10+E23</f>
        <v>3</v>
      </c>
      <c r="K23" s="21">
        <f t="shared" ref="K23:K54" si="7">R$10+F23</f>
        <v>0</v>
      </c>
      <c r="L23" s="6">
        <f>(H23+1)*(I23+1)*(J23+1)*(K23+1)</f>
        <v>280</v>
      </c>
      <c r="N23" s="182">
        <f t="shared" ref="N23:N86" si="8">(T23+1)*(S23+1)*(R23+1)*(Q23+1)</f>
        <v>784</v>
      </c>
      <c r="O23" s="183">
        <f t="shared" ref="O23:O86" si="9">MAX(Q23:T23)</f>
        <v>6</v>
      </c>
      <c r="P23" s="187">
        <f t="shared" ref="P23:P86" si="10">SUM(Q23:T23)</f>
        <v>18</v>
      </c>
      <c r="Q23" s="33">
        <v>6</v>
      </c>
      <c r="R23" s="34">
        <v>3</v>
      </c>
      <c r="S23" s="34">
        <v>6</v>
      </c>
      <c r="T23" s="222">
        <v>3</v>
      </c>
      <c r="U23" s="231">
        <v>1</v>
      </c>
      <c r="V23"/>
      <c r="W23" s="196">
        <v>1</v>
      </c>
      <c r="X23" s="33">
        <v>7</v>
      </c>
      <c r="Y23" s="34">
        <v>4</v>
      </c>
      <c r="Z23" s="34">
        <v>4</v>
      </c>
      <c r="AA23" s="35">
        <v>1</v>
      </c>
      <c r="AB23" s="206">
        <v>36</v>
      </c>
      <c r="AC23" s="214">
        <f>AB23/$AB$63</f>
        <v>4.9382716049382713E-2</v>
      </c>
      <c r="AH23"/>
    </row>
    <row r="24" spans="2:36">
      <c r="C24" s="17">
        <f t="shared" si="0"/>
        <v>6</v>
      </c>
      <c r="D24" s="17">
        <f t="shared" si="1"/>
        <v>1</v>
      </c>
      <c r="E24" s="17">
        <f t="shared" si="2"/>
        <v>3</v>
      </c>
      <c r="F24" s="17">
        <f t="shared" si="3"/>
        <v>1</v>
      </c>
      <c r="H24" s="21">
        <f t="shared" si="4"/>
        <v>9</v>
      </c>
      <c r="I24" s="21">
        <f t="shared" si="5"/>
        <v>4</v>
      </c>
      <c r="J24" s="21">
        <f t="shared" si="6"/>
        <v>3</v>
      </c>
      <c r="K24" s="21">
        <f t="shared" si="7"/>
        <v>1</v>
      </c>
      <c r="L24" s="6">
        <f t="shared" ref="L24:L87" si="11">(H24+1)*(I24+1)*(J24+1)*(K24+1)</f>
        <v>400</v>
      </c>
      <c r="N24" s="184">
        <f t="shared" si="8"/>
        <v>784</v>
      </c>
      <c r="O24" s="7">
        <f t="shared" si="9"/>
        <v>6</v>
      </c>
      <c r="P24" s="188">
        <f t="shared" si="10"/>
        <v>18</v>
      </c>
      <c r="Q24" s="36">
        <v>6</v>
      </c>
      <c r="R24" s="21">
        <v>6</v>
      </c>
      <c r="S24" s="21">
        <v>3</v>
      </c>
      <c r="T24" s="226">
        <v>3</v>
      </c>
      <c r="U24" s="232">
        <v>2</v>
      </c>
      <c r="V24"/>
      <c r="W24" s="197">
        <v>2</v>
      </c>
      <c r="X24" s="36">
        <v>6</v>
      </c>
      <c r="Y24" s="21">
        <v>4</v>
      </c>
      <c r="Z24" s="21">
        <v>4</v>
      </c>
      <c r="AA24" s="37">
        <v>3</v>
      </c>
      <c r="AB24" s="207">
        <v>36</v>
      </c>
      <c r="AC24" s="215">
        <f t="shared" ref="AC24:AC62" si="12">AB24/$AB$63</f>
        <v>4.9382716049382713E-2</v>
      </c>
      <c r="AH24"/>
    </row>
    <row r="25" spans="2:36">
      <c r="C25" s="17">
        <f t="shared" si="0"/>
        <v>6</v>
      </c>
      <c r="D25" s="17">
        <f t="shared" si="1"/>
        <v>0</v>
      </c>
      <c r="E25" s="17">
        <f t="shared" si="2"/>
        <v>3</v>
      </c>
      <c r="F25" s="17">
        <f t="shared" si="3"/>
        <v>3</v>
      </c>
      <c r="H25" s="21">
        <f t="shared" si="4"/>
        <v>9</v>
      </c>
      <c r="I25" s="21">
        <f t="shared" si="5"/>
        <v>3</v>
      </c>
      <c r="J25" s="21">
        <f t="shared" si="6"/>
        <v>3</v>
      </c>
      <c r="K25" s="21">
        <f t="shared" si="7"/>
        <v>3</v>
      </c>
      <c r="L25" s="6">
        <f t="shared" si="11"/>
        <v>640</v>
      </c>
      <c r="N25" s="184">
        <f t="shared" si="8"/>
        <v>784</v>
      </c>
      <c r="O25" s="7">
        <f t="shared" si="9"/>
        <v>6</v>
      </c>
      <c r="P25" s="188">
        <f t="shared" si="10"/>
        <v>18</v>
      </c>
      <c r="Q25" s="36">
        <v>6</v>
      </c>
      <c r="R25" s="21">
        <v>3</v>
      </c>
      <c r="S25" s="21">
        <v>3</v>
      </c>
      <c r="T25" s="226">
        <v>6</v>
      </c>
      <c r="U25" s="232">
        <v>3</v>
      </c>
      <c r="V25"/>
      <c r="W25" s="197">
        <v>3</v>
      </c>
      <c r="X25" s="36">
        <v>9</v>
      </c>
      <c r="Y25" s="21">
        <v>6</v>
      </c>
      <c r="Z25" s="21">
        <v>3</v>
      </c>
      <c r="AA25" s="37">
        <v>0</v>
      </c>
      <c r="AB25" s="208">
        <v>24</v>
      </c>
      <c r="AC25" s="215">
        <f t="shared" si="12"/>
        <v>3.292181069958848E-2</v>
      </c>
      <c r="AH25"/>
    </row>
    <row r="26" spans="2:36">
      <c r="C26" s="17">
        <f t="shared" si="0"/>
        <v>4</v>
      </c>
      <c r="D26" s="17">
        <f t="shared" si="1"/>
        <v>3</v>
      </c>
      <c r="E26" s="17">
        <f t="shared" si="2"/>
        <v>4</v>
      </c>
      <c r="F26" s="17">
        <f t="shared" si="3"/>
        <v>0</v>
      </c>
      <c r="H26" s="21">
        <f t="shared" si="4"/>
        <v>7</v>
      </c>
      <c r="I26" s="21">
        <f t="shared" si="5"/>
        <v>6</v>
      </c>
      <c r="J26" s="21">
        <f t="shared" si="6"/>
        <v>4</v>
      </c>
      <c r="K26" s="21">
        <f t="shared" si="7"/>
        <v>0</v>
      </c>
      <c r="L26" s="6">
        <f t="shared" si="11"/>
        <v>280</v>
      </c>
      <c r="N26" s="184">
        <f t="shared" si="8"/>
        <v>784</v>
      </c>
      <c r="O26" s="7">
        <f t="shared" si="9"/>
        <v>6</v>
      </c>
      <c r="P26" s="188">
        <f t="shared" si="10"/>
        <v>18</v>
      </c>
      <c r="Q26" s="36">
        <v>6</v>
      </c>
      <c r="R26" s="21">
        <v>6</v>
      </c>
      <c r="S26" s="21">
        <v>3</v>
      </c>
      <c r="T26" s="226">
        <v>3</v>
      </c>
      <c r="U26" s="232">
        <v>4</v>
      </c>
      <c r="V26"/>
      <c r="W26" s="197">
        <v>4</v>
      </c>
      <c r="X26" s="36">
        <v>9</v>
      </c>
      <c r="Y26" s="21">
        <v>4</v>
      </c>
      <c r="Z26" s="21">
        <v>3</v>
      </c>
      <c r="AA26" s="37">
        <v>1</v>
      </c>
      <c r="AB26" s="208">
        <v>24</v>
      </c>
      <c r="AC26" s="215">
        <f t="shared" si="12"/>
        <v>3.292181069958848E-2</v>
      </c>
      <c r="AH26"/>
    </row>
    <row r="27" spans="2:36">
      <c r="C27" s="17">
        <f t="shared" si="0"/>
        <v>4</v>
      </c>
      <c r="D27" s="17">
        <f t="shared" si="1"/>
        <v>1</v>
      </c>
      <c r="E27" s="17">
        <f t="shared" si="2"/>
        <v>4</v>
      </c>
      <c r="F27" s="17">
        <f t="shared" si="3"/>
        <v>1</v>
      </c>
      <c r="H27" s="21">
        <f t="shared" si="4"/>
        <v>7</v>
      </c>
      <c r="I27" s="21">
        <f t="shared" si="5"/>
        <v>4</v>
      </c>
      <c r="J27" s="21">
        <f t="shared" si="6"/>
        <v>4</v>
      </c>
      <c r="K27" s="21">
        <f t="shared" si="7"/>
        <v>1</v>
      </c>
      <c r="L27" s="6">
        <f t="shared" si="11"/>
        <v>400</v>
      </c>
      <c r="N27" s="184">
        <f t="shared" si="8"/>
        <v>784</v>
      </c>
      <c r="O27" s="7">
        <f t="shared" si="9"/>
        <v>6</v>
      </c>
      <c r="P27" s="188">
        <f t="shared" si="10"/>
        <v>18</v>
      </c>
      <c r="Q27" s="36">
        <v>3</v>
      </c>
      <c r="R27" s="21">
        <v>6</v>
      </c>
      <c r="S27" s="21">
        <v>6</v>
      </c>
      <c r="T27" s="226">
        <v>3</v>
      </c>
      <c r="U27" s="232">
        <v>5</v>
      </c>
      <c r="V27"/>
      <c r="W27" s="197">
        <v>5</v>
      </c>
      <c r="X27" s="36">
        <v>9</v>
      </c>
      <c r="Y27" s="21">
        <v>4</v>
      </c>
      <c r="Z27" s="21">
        <v>2</v>
      </c>
      <c r="AA27" s="37">
        <v>1</v>
      </c>
      <c r="AB27" s="208">
        <v>24</v>
      </c>
      <c r="AC27" s="215">
        <f t="shared" si="12"/>
        <v>3.292181069958848E-2</v>
      </c>
      <c r="AH27"/>
    </row>
    <row r="28" spans="2:36">
      <c r="C28" s="17">
        <f t="shared" si="0"/>
        <v>4</v>
      </c>
      <c r="D28" s="17">
        <f t="shared" si="1"/>
        <v>0</v>
      </c>
      <c r="E28" s="17">
        <f t="shared" si="2"/>
        <v>4</v>
      </c>
      <c r="F28" s="17">
        <f t="shared" si="3"/>
        <v>3</v>
      </c>
      <c r="H28" s="21">
        <f t="shared" si="4"/>
        <v>7</v>
      </c>
      <c r="I28" s="21">
        <f t="shared" si="5"/>
        <v>3</v>
      </c>
      <c r="J28" s="21">
        <f t="shared" si="6"/>
        <v>4</v>
      </c>
      <c r="K28" s="21">
        <f t="shared" si="7"/>
        <v>3</v>
      </c>
      <c r="L28" s="6">
        <f t="shared" si="11"/>
        <v>640</v>
      </c>
      <c r="N28" s="184">
        <f t="shared" si="8"/>
        <v>784</v>
      </c>
      <c r="O28" s="7">
        <f t="shared" si="9"/>
        <v>6</v>
      </c>
      <c r="P28" s="188">
        <f t="shared" si="10"/>
        <v>18</v>
      </c>
      <c r="Q28" s="36">
        <v>3</v>
      </c>
      <c r="R28" s="21">
        <v>6</v>
      </c>
      <c r="S28" s="21">
        <v>3</v>
      </c>
      <c r="T28" s="226">
        <v>6</v>
      </c>
      <c r="U28" s="232">
        <v>6</v>
      </c>
      <c r="V28"/>
      <c r="W28" s="197">
        <v>6</v>
      </c>
      <c r="X28" s="36">
        <v>7</v>
      </c>
      <c r="Y28" s="21">
        <v>6</v>
      </c>
      <c r="Z28" s="21">
        <v>4</v>
      </c>
      <c r="AA28" s="37">
        <v>0</v>
      </c>
      <c r="AB28" s="208">
        <v>24</v>
      </c>
      <c r="AC28" s="215">
        <f t="shared" si="12"/>
        <v>3.292181069958848E-2</v>
      </c>
      <c r="AH28"/>
    </row>
    <row r="29" spans="2:36">
      <c r="C29" s="17">
        <f t="shared" si="0"/>
        <v>3</v>
      </c>
      <c r="D29" s="17">
        <f t="shared" si="1"/>
        <v>3</v>
      </c>
      <c r="E29" s="17">
        <f t="shared" si="2"/>
        <v>6</v>
      </c>
      <c r="F29" s="17">
        <f t="shared" si="3"/>
        <v>0</v>
      </c>
      <c r="H29" s="21">
        <f t="shared" si="4"/>
        <v>6</v>
      </c>
      <c r="I29" s="21">
        <f t="shared" si="5"/>
        <v>6</v>
      </c>
      <c r="J29" s="21">
        <f t="shared" si="6"/>
        <v>6</v>
      </c>
      <c r="K29" s="21">
        <f t="shared" si="7"/>
        <v>0</v>
      </c>
      <c r="L29" s="6">
        <f t="shared" si="11"/>
        <v>343</v>
      </c>
      <c r="N29" s="184">
        <f t="shared" si="8"/>
        <v>784</v>
      </c>
      <c r="O29" s="7">
        <f t="shared" si="9"/>
        <v>6</v>
      </c>
      <c r="P29" s="188">
        <f t="shared" si="10"/>
        <v>18</v>
      </c>
      <c r="Q29" s="36">
        <v>6</v>
      </c>
      <c r="R29" s="21">
        <v>6</v>
      </c>
      <c r="S29" s="21">
        <v>3</v>
      </c>
      <c r="T29" s="226">
        <v>3</v>
      </c>
      <c r="U29" s="232">
        <v>7</v>
      </c>
      <c r="V29"/>
      <c r="W29" s="197">
        <v>7</v>
      </c>
      <c r="X29" s="36">
        <v>7</v>
      </c>
      <c r="Y29" s="21">
        <v>6</v>
      </c>
      <c r="Z29" s="21">
        <v>3</v>
      </c>
      <c r="AA29" s="37">
        <v>1</v>
      </c>
      <c r="AB29" s="208">
        <v>24</v>
      </c>
      <c r="AC29" s="215">
        <f t="shared" si="12"/>
        <v>3.292181069958848E-2</v>
      </c>
      <c r="AH29"/>
    </row>
    <row r="30" spans="2:36">
      <c r="C30" s="17">
        <f t="shared" si="0"/>
        <v>3</v>
      </c>
      <c r="D30" s="17">
        <f t="shared" si="1"/>
        <v>1</v>
      </c>
      <c r="E30" s="17">
        <f t="shared" si="2"/>
        <v>6</v>
      </c>
      <c r="F30" s="17">
        <f t="shared" si="3"/>
        <v>1</v>
      </c>
      <c r="H30" s="21">
        <f t="shared" si="4"/>
        <v>6</v>
      </c>
      <c r="I30" s="21">
        <f t="shared" si="5"/>
        <v>4</v>
      </c>
      <c r="J30" s="21">
        <f t="shared" si="6"/>
        <v>6</v>
      </c>
      <c r="K30" s="21">
        <f t="shared" si="7"/>
        <v>1</v>
      </c>
      <c r="L30" s="6">
        <f t="shared" si="11"/>
        <v>490</v>
      </c>
      <c r="N30" s="184">
        <f t="shared" si="8"/>
        <v>784</v>
      </c>
      <c r="O30" s="7">
        <f t="shared" si="9"/>
        <v>6</v>
      </c>
      <c r="P30" s="188">
        <f t="shared" si="10"/>
        <v>18</v>
      </c>
      <c r="Q30" s="36">
        <v>6</v>
      </c>
      <c r="R30" s="21">
        <v>3</v>
      </c>
      <c r="S30" s="21">
        <v>3</v>
      </c>
      <c r="T30" s="226">
        <v>6</v>
      </c>
      <c r="U30" s="232">
        <v>8</v>
      </c>
      <c r="V30"/>
      <c r="W30" s="197">
        <v>8</v>
      </c>
      <c r="X30" s="36">
        <v>7</v>
      </c>
      <c r="Y30" s="21">
        <v>6</v>
      </c>
      <c r="Z30" s="21">
        <v>2</v>
      </c>
      <c r="AA30" s="37">
        <v>1</v>
      </c>
      <c r="AB30" s="208">
        <v>24</v>
      </c>
      <c r="AC30" s="215">
        <f t="shared" si="12"/>
        <v>3.292181069958848E-2</v>
      </c>
      <c r="AH30"/>
    </row>
    <row r="31" spans="2:36">
      <c r="C31" s="17">
        <f t="shared" si="0"/>
        <v>3</v>
      </c>
      <c r="D31" s="17">
        <f t="shared" si="1"/>
        <v>0</v>
      </c>
      <c r="E31" s="17">
        <f t="shared" si="2"/>
        <v>6</v>
      </c>
      <c r="F31" s="17">
        <f t="shared" si="3"/>
        <v>3</v>
      </c>
      <c r="H31" s="21">
        <f t="shared" si="4"/>
        <v>6</v>
      </c>
      <c r="I31" s="21">
        <f t="shared" si="5"/>
        <v>3</v>
      </c>
      <c r="J31" s="21">
        <f t="shared" si="6"/>
        <v>6</v>
      </c>
      <c r="K31" s="21">
        <f t="shared" si="7"/>
        <v>3</v>
      </c>
      <c r="L31" s="6">
        <f t="shared" si="11"/>
        <v>784</v>
      </c>
      <c r="N31" s="184">
        <f t="shared" si="8"/>
        <v>784</v>
      </c>
      <c r="O31" s="7">
        <f t="shared" si="9"/>
        <v>6</v>
      </c>
      <c r="P31" s="188">
        <f t="shared" si="10"/>
        <v>18</v>
      </c>
      <c r="Q31" s="36">
        <v>3</v>
      </c>
      <c r="R31" s="21">
        <v>6</v>
      </c>
      <c r="S31" s="21">
        <v>6</v>
      </c>
      <c r="T31" s="226">
        <v>3</v>
      </c>
      <c r="U31" s="232">
        <v>9</v>
      </c>
      <c r="V31"/>
      <c r="W31" s="197">
        <v>9</v>
      </c>
      <c r="X31" s="36">
        <v>7</v>
      </c>
      <c r="Y31" s="21">
        <v>5</v>
      </c>
      <c r="Z31" s="21">
        <v>4</v>
      </c>
      <c r="AA31" s="37">
        <v>0</v>
      </c>
      <c r="AB31" s="208">
        <v>24</v>
      </c>
      <c r="AC31" s="215">
        <f t="shared" si="12"/>
        <v>3.292181069958848E-2</v>
      </c>
      <c r="AH31"/>
    </row>
    <row r="32" spans="2:36">
      <c r="C32" s="17">
        <f t="shared" ref="C32:C40" si="13">C$11+I10</f>
        <v>6</v>
      </c>
      <c r="D32" s="17">
        <f t="shared" ref="D32:D40" si="14">D$11+J10</f>
        <v>3</v>
      </c>
      <c r="E32" s="17">
        <f t="shared" ref="E32:E40" si="15">E$11+K10</f>
        <v>1</v>
      </c>
      <c r="F32" s="17">
        <f t="shared" ref="F32:F40" si="16">F$11+L10</f>
        <v>1</v>
      </c>
      <c r="H32" s="21">
        <f t="shared" si="4"/>
        <v>9</v>
      </c>
      <c r="I32" s="21">
        <f t="shared" si="5"/>
        <v>6</v>
      </c>
      <c r="J32" s="21">
        <f t="shared" si="6"/>
        <v>1</v>
      </c>
      <c r="K32" s="21">
        <f t="shared" si="7"/>
        <v>1</v>
      </c>
      <c r="L32" s="6">
        <f t="shared" si="11"/>
        <v>280</v>
      </c>
      <c r="N32" s="184">
        <f t="shared" si="8"/>
        <v>784</v>
      </c>
      <c r="O32" s="7">
        <f t="shared" si="9"/>
        <v>6</v>
      </c>
      <c r="P32" s="188">
        <f t="shared" si="10"/>
        <v>18</v>
      </c>
      <c r="Q32" s="36">
        <v>3</v>
      </c>
      <c r="R32" s="21">
        <v>3</v>
      </c>
      <c r="S32" s="21">
        <v>6</v>
      </c>
      <c r="T32" s="226">
        <v>6</v>
      </c>
      <c r="U32" s="232">
        <v>10</v>
      </c>
      <c r="V32"/>
      <c r="W32" s="197">
        <v>10</v>
      </c>
      <c r="X32" s="36">
        <v>7</v>
      </c>
      <c r="Y32" s="21">
        <v>5</v>
      </c>
      <c r="Z32" s="21">
        <v>3</v>
      </c>
      <c r="AA32" s="37">
        <v>1</v>
      </c>
      <c r="AB32" s="208">
        <v>24</v>
      </c>
      <c r="AC32" s="215">
        <f t="shared" si="12"/>
        <v>3.292181069958848E-2</v>
      </c>
      <c r="AH32"/>
    </row>
    <row r="33" spans="2:34">
      <c r="B33" s="3"/>
      <c r="C33" s="17">
        <f t="shared" si="13"/>
        <v>6</v>
      </c>
      <c r="D33" s="17">
        <f t="shared" si="14"/>
        <v>1</v>
      </c>
      <c r="E33" s="17">
        <f t="shared" si="15"/>
        <v>1</v>
      </c>
      <c r="F33" s="17">
        <f t="shared" si="16"/>
        <v>2</v>
      </c>
      <c r="H33" s="21">
        <f t="shared" si="4"/>
        <v>9</v>
      </c>
      <c r="I33" s="21">
        <f t="shared" si="5"/>
        <v>4</v>
      </c>
      <c r="J33" s="21">
        <f t="shared" si="6"/>
        <v>1</v>
      </c>
      <c r="K33" s="21">
        <f t="shared" si="7"/>
        <v>2</v>
      </c>
      <c r="L33" s="6">
        <f t="shared" si="11"/>
        <v>300</v>
      </c>
      <c r="N33" s="184">
        <f t="shared" si="8"/>
        <v>784</v>
      </c>
      <c r="O33" s="7">
        <f t="shared" si="9"/>
        <v>6</v>
      </c>
      <c r="P33" s="188">
        <f t="shared" si="10"/>
        <v>18</v>
      </c>
      <c r="Q33" s="36">
        <v>3</v>
      </c>
      <c r="R33" s="21">
        <v>6</v>
      </c>
      <c r="S33" s="21">
        <v>3</v>
      </c>
      <c r="T33" s="226">
        <v>6</v>
      </c>
      <c r="U33" s="232">
        <v>11</v>
      </c>
      <c r="V33"/>
      <c r="W33" s="197">
        <v>11</v>
      </c>
      <c r="X33" s="36">
        <v>7</v>
      </c>
      <c r="Y33" s="21">
        <v>5</v>
      </c>
      <c r="Z33" s="21">
        <v>2</v>
      </c>
      <c r="AA33" s="37">
        <v>1</v>
      </c>
      <c r="AB33" s="208">
        <v>24</v>
      </c>
      <c r="AC33" s="215">
        <f t="shared" si="12"/>
        <v>3.292181069958848E-2</v>
      </c>
      <c r="AH33"/>
    </row>
    <row r="34" spans="2:34">
      <c r="C34" s="17">
        <f t="shared" si="13"/>
        <v>6</v>
      </c>
      <c r="D34" s="17">
        <f t="shared" si="14"/>
        <v>0</v>
      </c>
      <c r="E34" s="17">
        <f t="shared" si="15"/>
        <v>1</v>
      </c>
      <c r="F34" s="17">
        <f t="shared" si="16"/>
        <v>4</v>
      </c>
      <c r="H34" s="21">
        <f t="shared" si="4"/>
        <v>9</v>
      </c>
      <c r="I34" s="21">
        <f t="shared" si="5"/>
        <v>3</v>
      </c>
      <c r="J34" s="21">
        <f t="shared" si="6"/>
        <v>1</v>
      </c>
      <c r="K34" s="21">
        <f t="shared" si="7"/>
        <v>4</v>
      </c>
      <c r="L34" s="6">
        <f t="shared" si="11"/>
        <v>400</v>
      </c>
      <c r="N34" s="184">
        <f t="shared" si="8"/>
        <v>784</v>
      </c>
      <c r="O34" s="7">
        <f t="shared" si="9"/>
        <v>6</v>
      </c>
      <c r="P34" s="188">
        <f t="shared" si="10"/>
        <v>18</v>
      </c>
      <c r="Q34" s="36">
        <v>3</v>
      </c>
      <c r="R34" s="21">
        <v>6</v>
      </c>
      <c r="S34" s="21">
        <v>3</v>
      </c>
      <c r="T34" s="226">
        <v>6</v>
      </c>
      <c r="U34" s="232">
        <v>12</v>
      </c>
      <c r="V34"/>
      <c r="W34" s="197">
        <v>12</v>
      </c>
      <c r="X34" s="36">
        <v>7</v>
      </c>
      <c r="Y34" s="21">
        <v>4</v>
      </c>
      <c r="Z34" s="21">
        <v>3</v>
      </c>
      <c r="AA34" s="37">
        <v>3</v>
      </c>
      <c r="AB34" s="208">
        <v>24</v>
      </c>
      <c r="AC34" s="215">
        <f t="shared" si="12"/>
        <v>3.292181069958848E-2</v>
      </c>
      <c r="AH34"/>
    </row>
    <row r="35" spans="2:34">
      <c r="C35" s="17">
        <f t="shared" si="13"/>
        <v>4</v>
      </c>
      <c r="D35" s="17">
        <f t="shared" si="14"/>
        <v>3</v>
      </c>
      <c r="E35" s="17">
        <f t="shared" si="15"/>
        <v>2</v>
      </c>
      <c r="F35" s="17">
        <f t="shared" si="16"/>
        <v>1</v>
      </c>
      <c r="H35" s="21">
        <f t="shared" si="4"/>
        <v>7</v>
      </c>
      <c r="I35" s="21">
        <f t="shared" si="5"/>
        <v>6</v>
      </c>
      <c r="J35" s="21">
        <f t="shared" si="6"/>
        <v>2</v>
      </c>
      <c r="K35" s="21">
        <f t="shared" si="7"/>
        <v>1</v>
      </c>
      <c r="L35" s="6">
        <f t="shared" si="11"/>
        <v>336</v>
      </c>
      <c r="N35" s="184">
        <f t="shared" si="8"/>
        <v>784</v>
      </c>
      <c r="O35" s="7">
        <f t="shared" si="9"/>
        <v>6</v>
      </c>
      <c r="P35" s="188">
        <f t="shared" si="10"/>
        <v>18</v>
      </c>
      <c r="Q35" s="36">
        <v>6</v>
      </c>
      <c r="R35" s="21">
        <v>3</v>
      </c>
      <c r="S35" s="21">
        <v>6</v>
      </c>
      <c r="T35" s="226">
        <v>3</v>
      </c>
      <c r="U35" s="232">
        <v>13</v>
      </c>
      <c r="V35"/>
      <c r="W35" s="197">
        <v>13</v>
      </c>
      <c r="X35" s="36">
        <v>7</v>
      </c>
      <c r="Y35" s="21">
        <v>4</v>
      </c>
      <c r="Z35" s="21">
        <v>3</v>
      </c>
      <c r="AA35" s="37">
        <v>2</v>
      </c>
      <c r="AB35" s="208">
        <v>24</v>
      </c>
      <c r="AC35" s="215">
        <f t="shared" si="12"/>
        <v>3.292181069958848E-2</v>
      </c>
      <c r="AH35"/>
    </row>
    <row r="36" spans="2:34">
      <c r="C36" s="17">
        <f t="shared" si="13"/>
        <v>4</v>
      </c>
      <c r="D36" s="17">
        <f t="shared" si="14"/>
        <v>1</v>
      </c>
      <c r="E36" s="17">
        <f t="shared" si="15"/>
        <v>2</v>
      </c>
      <c r="F36" s="17">
        <f t="shared" si="16"/>
        <v>2</v>
      </c>
      <c r="H36" s="21">
        <f t="shared" si="4"/>
        <v>7</v>
      </c>
      <c r="I36" s="21">
        <f t="shared" si="5"/>
        <v>4</v>
      </c>
      <c r="J36" s="21">
        <f t="shared" si="6"/>
        <v>2</v>
      </c>
      <c r="K36" s="21">
        <f t="shared" si="7"/>
        <v>2</v>
      </c>
      <c r="L36" s="6">
        <f t="shared" si="11"/>
        <v>360</v>
      </c>
      <c r="N36" s="184">
        <f t="shared" si="8"/>
        <v>784</v>
      </c>
      <c r="O36" s="7">
        <f t="shared" si="9"/>
        <v>6</v>
      </c>
      <c r="P36" s="188">
        <f t="shared" si="10"/>
        <v>18</v>
      </c>
      <c r="Q36" s="36">
        <v>6</v>
      </c>
      <c r="R36" s="21">
        <v>3</v>
      </c>
      <c r="S36" s="21">
        <v>6</v>
      </c>
      <c r="T36" s="226">
        <v>3</v>
      </c>
      <c r="U36" s="232">
        <v>14</v>
      </c>
      <c r="V36"/>
      <c r="W36" s="197">
        <v>14</v>
      </c>
      <c r="X36" s="36">
        <v>7</v>
      </c>
      <c r="Y36" s="21">
        <v>4</v>
      </c>
      <c r="Z36" s="21">
        <v>3</v>
      </c>
      <c r="AA36" s="37">
        <v>1</v>
      </c>
      <c r="AB36" s="208">
        <v>24</v>
      </c>
      <c r="AC36" s="215">
        <f t="shared" si="12"/>
        <v>3.292181069958848E-2</v>
      </c>
      <c r="AH36"/>
    </row>
    <row r="37" spans="2:34">
      <c r="C37" s="17">
        <f t="shared" si="13"/>
        <v>4</v>
      </c>
      <c r="D37" s="17">
        <f t="shared" si="14"/>
        <v>0</v>
      </c>
      <c r="E37" s="17">
        <f t="shared" si="15"/>
        <v>2</v>
      </c>
      <c r="F37" s="17">
        <f t="shared" si="16"/>
        <v>4</v>
      </c>
      <c r="H37" s="21">
        <f t="shared" si="4"/>
        <v>7</v>
      </c>
      <c r="I37" s="21">
        <f t="shared" si="5"/>
        <v>3</v>
      </c>
      <c r="J37" s="21">
        <f t="shared" si="6"/>
        <v>2</v>
      </c>
      <c r="K37" s="21">
        <f t="shared" si="7"/>
        <v>4</v>
      </c>
      <c r="L37" s="6">
        <f t="shared" si="11"/>
        <v>480</v>
      </c>
      <c r="N37" s="184">
        <f t="shared" si="8"/>
        <v>784</v>
      </c>
      <c r="O37" s="7">
        <f t="shared" si="9"/>
        <v>6</v>
      </c>
      <c r="P37" s="188">
        <f t="shared" si="10"/>
        <v>18</v>
      </c>
      <c r="Q37" s="36">
        <v>6</v>
      </c>
      <c r="R37" s="21">
        <v>6</v>
      </c>
      <c r="S37" s="21">
        <v>3</v>
      </c>
      <c r="T37" s="226">
        <v>3</v>
      </c>
      <c r="U37" s="232">
        <v>15</v>
      </c>
      <c r="V37"/>
      <c r="W37" s="197">
        <v>15</v>
      </c>
      <c r="X37" s="36">
        <v>7</v>
      </c>
      <c r="Y37" s="21">
        <v>4</v>
      </c>
      <c r="Z37" s="21">
        <v>2</v>
      </c>
      <c r="AA37" s="37">
        <v>2</v>
      </c>
      <c r="AB37" s="208">
        <v>24</v>
      </c>
      <c r="AC37" s="215">
        <f t="shared" si="12"/>
        <v>3.292181069958848E-2</v>
      </c>
      <c r="AH37"/>
    </row>
    <row r="38" spans="2:34">
      <c r="C38" s="17">
        <f t="shared" si="13"/>
        <v>3</v>
      </c>
      <c r="D38" s="17">
        <f t="shared" si="14"/>
        <v>3</v>
      </c>
      <c r="E38" s="17">
        <f t="shared" si="15"/>
        <v>4</v>
      </c>
      <c r="F38" s="17">
        <f t="shared" si="16"/>
        <v>1</v>
      </c>
      <c r="H38" s="21">
        <f t="shared" si="4"/>
        <v>6</v>
      </c>
      <c r="I38" s="21">
        <f t="shared" si="5"/>
        <v>6</v>
      </c>
      <c r="J38" s="21">
        <f t="shared" si="6"/>
        <v>4</v>
      </c>
      <c r="K38" s="21">
        <f t="shared" si="7"/>
        <v>1</v>
      </c>
      <c r="L38" s="6">
        <f t="shared" si="11"/>
        <v>490</v>
      </c>
      <c r="N38" s="184">
        <f t="shared" si="8"/>
        <v>784</v>
      </c>
      <c r="O38" s="7">
        <f t="shared" si="9"/>
        <v>6</v>
      </c>
      <c r="P38" s="188">
        <f t="shared" si="10"/>
        <v>18</v>
      </c>
      <c r="Q38" s="36">
        <v>6</v>
      </c>
      <c r="R38" s="21">
        <v>3</v>
      </c>
      <c r="S38" s="21">
        <v>3</v>
      </c>
      <c r="T38" s="226">
        <v>6</v>
      </c>
      <c r="U38" s="232">
        <v>16</v>
      </c>
      <c r="W38" s="197">
        <v>16</v>
      </c>
      <c r="X38" s="36">
        <v>6</v>
      </c>
      <c r="Y38" s="21">
        <v>6</v>
      </c>
      <c r="Z38" s="21">
        <v>4</v>
      </c>
      <c r="AA38" s="37">
        <v>1</v>
      </c>
      <c r="AB38" s="208">
        <v>24</v>
      </c>
      <c r="AC38" s="215">
        <f t="shared" si="12"/>
        <v>3.292181069958848E-2</v>
      </c>
      <c r="AH38"/>
    </row>
    <row r="39" spans="2:34">
      <c r="C39" s="17">
        <f t="shared" si="13"/>
        <v>3</v>
      </c>
      <c r="D39" s="17">
        <f t="shared" si="14"/>
        <v>1</v>
      </c>
      <c r="E39" s="17">
        <f t="shared" si="15"/>
        <v>4</v>
      </c>
      <c r="F39" s="17">
        <f t="shared" si="16"/>
        <v>2</v>
      </c>
      <c r="H39" s="21">
        <f t="shared" si="4"/>
        <v>6</v>
      </c>
      <c r="I39" s="21">
        <f t="shared" si="5"/>
        <v>4</v>
      </c>
      <c r="J39" s="21">
        <f t="shared" si="6"/>
        <v>4</v>
      </c>
      <c r="K39" s="21">
        <f t="shared" si="7"/>
        <v>2</v>
      </c>
      <c r="L39" s="6">
        <f t="shared" si="11"/>
        <v>525</v>
      </c>
      <c r="N39" s="184">
        <f t="shared" si="8"/>
        <v>784</v>
      </c>
      <c r="O39" s="7">
        <f t="shared" si="9"/>
        <v>6</v>
      </c>
      <c r="P39" s="188">
        <f t="shared" si="10"/>
        <v>18</v>
      </c>
      <c r="Q39" s="36">
        <v>3</v>
      </c>
      <c r="R39" s="21">
        <v>6</v>
      </c>
      <c r="S39" s="21">
        <v>6</v>
      </c>
      <c r="T39" s="226">
        <v>3</v>
      </c>
      <c r="U39" s="232">
        <v>17</v>
      </c>
      <c r="W39" s="197">
        <v>17</v>
      </c>
      <c r="X39" s="36">
        <v>6</v>
      </c>
      <c r="Y39" s="21">
        <v>6</v>
      </c>
      <c r="Z39" s="21">
        <v>3</v>
      </c>
      <c r="AA39" s="37">
        <v>3</v>
      </c>
      <c r="AB39" s="208">
        <v>24</v>
      </c>
      <c r="AC39" s="215">
        <f t="shared" si="12"/>
        <v>3.292181069958848E-2</v>
      </c>
      <c r="AH39"/>
    </row>
    <row r="40" spans="2:34">
      <c r="C40" s="17">
        <f t="shared" si="13"/>
        <v>3</v>
      </c>
      <c r="D40" s="17">
        <f t="shared" si="14"/>
        <v>0</v>
      </c>
      <c r="E40" s="17">
        <f t="shared" si="15"/>
        <v>4</v>
      </c>
      <c r="F40" s="17">
        <f t="shared" si="16"/>
        <v>4</v>
      </c>
      <c r="H40" s="21">
        <f t="shared" si="4"/>
        <v>6</v>
      </c>
      <c r="I40" s="21">
        <f t="shared" si="5"/>
        <v>3</v>
      </c>
      <c r="J40" s="21">
        <f t="shared" si="6"/>
        <v>4</v>
      </c>
      <c r="K40" s="21">
        <f t="shared" si="7"/>
        <v>4</v>
      </c>
      <c r="L40" s="6">
        <f t="shared" si="11"/>
        <v>700</v>
      </c>
      <c r="N40" s="184">
        <f t="shared" si="8"/>
        <v>784</v>
      </c>
      <c r="O40" s="7">
        <f t="shared" si="9"/>
        <v>6</v>
      </c>
      <c r="P40" s="188">
        <f t="shared" si="10"/>
        <v>18</v>
      </c>
      <c r="Q40" s="36">
        <v>3</v>
      </c>
      <c r="R40" s="21">
        <v>3</v>
      </c>
      <c r="S40" s="21">
        <v>6</v>
      </c>
      <c r="T40" s="226">
        <v>6</v>
      </c>
      <c r="U40" s="232">
        <v>18</v>
      </c>
      <c r="W40" s="197">
        <v>18</v>
      </c>
      <c r="X40" s="36">
        <v>6</v>
      </c>
      <c r="Y40" s="21">
        <v>5</v>
      </c>
      <c r="Z40" s="21">
        <v>4</v>
      </c>
      <c r="AA40" s="37">
        <v>1</v>
      </c>
      <c r="AB40" s="208">
        <v>24</v>
      </c>
      <c r="AC40" s="215">
        <f t="shared" si="12"/>
        <v>3.292181069958848E-2</v>
      </c>
      <c r="AH40"/>
    </row>
    <row r="41" spans="2:34">
      <c r="C41" s="17">
        <f t="shared" ref="C41:C49" si="17">C$12+I10</f>
        <v>6</v>
      </c>
      <c r="D41" s="17">
        <f t="shared" ref="D41:D49" si="18">D$12+J10</f>
        <v>3</v>
      </c>
      <c r="E41" s="17">
        <f t="shared" ref="E41:E49" si="19">E$12+K10</f>
        <v>0</v>
      </c>
      <c r="F41" s="17">
        <f t="shared" ref="F41:F49" si="20">F$12+L10</f>
        <v>3</v>
      </c>
      <c r="H41" s="21">
        <f t="shared" si="4"/>
        <v>9</v>
      </c>
      <c r="I41" s="21">
        <f t="shared" si="5"/>
        <v>6</v>
      </c>
      <c r="J41" s="21">
        <f t="shared" si="6"/>
        <v>0</v>
      </c>
      <c r="K41" s="21">
        <f t="shared" si="7"/>
        <v>3</v>
      </c>
      <c r="L41" s="6">
        <f t="shared" si="11"/>
        <v>280</v>
      </c>
      <c r="N41" s="184">
        <f t="shared" si="8"/>
        <v>784</v>
      </c>
      <c r="O41" s="7">
        <f t="shared" si="9"/>
        <v>6</v>
      </c>
      <c r="P41" s="188">
        <f t="shared" si="10"/>
        <v>18</v>
      </c>
      <c r="Q41" s="36">
        <v>6</v>
      </c>
      <c r="R41" s="21">
        <v>3</v>
      </c>
      <c r="S41" s="21">
        <v>6</v>
      </c>
      <c r="T41" s="226">
        <v>3</v>
      </c>
      <c r="U41" s="232">
        <v>19</v>
      </c>
      <c r="W41" s="197">
        <v>19</v>
      </c>
      <c r="X41" s="36">
        <v>6</v>
      </c>
      <c r="Y41" s="21">
        <v>4</v>
      </c>
      <c r="Z41" s="21">
        <v>4</v>
      </c>
      <c r="AA41" s="37">
        <v>2</v>
      </c>
      <c r="AB41" s="208">
        <v>24</v>
      </c>
      <c r="AC41" s="215">
        <f t="shared" si="12"/>
        <v>3.292181069958848E-2</v>
      </c>
      <c r="AD41" s="2"/>
      <c r="AE41" s="2"/>
      <c r="AF41" s="2"/>
      <c r="AH41"/>
    </row>
    <row r="42" spans="2:34">
      <c r="C42" s="17">
        <f t="shared" si="17"/>
        <v>6</v>
      </c>
      <c r="D42" s="17">
        <f t="shared" si="18"/>
        <v>1</v>
      </c>
      <c r="E42" s="17">
        <f t="shared" si="19"/>
        <v>0</v>
      </c>
      <c r="F42" s="17">
        <f t="shared" si="20"/>
        <v>4</v>
      </c>
      <c r="H42" s="21">
        <f t="shared" si="4"/>
        <v>9</v>
      </c>
      <c r="I42" s="21">
        <f t="shared" si="5"/>
        <v>4</v>
      </c>
      <c r="J42" s="21">
        <f t="shared" si="6"/>
        <v>0</v>
      </c>
      <c r="K42" s="21">
        <f t="shared" si="7"/>
        <v>4</v>
      </c>
      <c r="L42" s="6">
        <f t="shared" si="11"/>
        <v>250</v>
      </c>
      <c r="N42" s="184">
        <f t="shared" si="8"/>
        <v>784</v>
      </c>
      <c r="O42" s="7">
        <f t="shared" si="9"/>
        <v>6</v>
      </c>
      <c r="P42" s="188">
        <f t="shared" si="10"/>
        <v>18</v>
      </c>
      <c r="Q42" s="36">
        <v>6</v>
      </c>
      <c r="R42" s="21">
        <v>3</v>
      </c>
      <c r="S42" s="21">
        <v>3</v>
      </c>
      <c r="T42" s="226">
        <v>6</v>
      </c>
      <c r="U42" s="232">
        <v>20</v>
      </c>
      <c r="W42" s="197">
        <v>20</v>
      </c>
      <c r="X42" s="36">
        <v>5</v>
      </c>
      <c r="Y42" s="21">
        <v>5</v>
      </c>
      <c r="Z42" s="21">
        <v>4</v>
      </c>
      <c r="AA42" s="37">
        <v>1</v>
      </c>
      <c r="AB42" s="208">
        <v>24</v>
      </c>
      <c r="AC42" s="215">
        <f t="shared" si="12"/>
        <v>3.292181069958848E-2</v>
      </c>
      <c r="AD42" s="2"/>
      <c r="AE42" s="2"/>
      <c r="AF42" s="2"/>
      <c r="AH42"/>
    </row>
    <row r="43" spans="2:34">
      <c r="C43" s="17">
        <f t="shared" si="17"/>
        <v>6</v>
      </c>
      <c r="D43" s="17">
        <f t="shared" si="18"/>
        <v>0</v>
      </c>
      <c r="E43" s="17">
        <f t="shared" si="19"/>
        <v>0</v>
      </c>
      <c r="F43" s="17">
        <f t="shared" si="20"/>
        <v>6</v>
      </c>
      <c r="H43" s="21">
        <f t="shared" si="4"/>
        <v>9</v>
      </c>
      <c r="I43" s="21">
        <f t="shared" si="5"/>
        <v>3</v>
      </c>
      <c r="J43" s="21">
        <f t="shared" si="6"/>
        <v>0</v>
      </c>
      <c r="K43" s="21">
        <f t="shared" si="7"/>
        <v>6</v>
      </c>
      <c r="L43" s="6">
        <f t="shared" si="11"/>
        <v>280</v>
      </c>
      <c r="N43" s="184">
        <f t="shared" si="8"/>
        <v>784</v>
      </c>
      <c r="O43" s="7">
        <f t="shared" si="9"/>
        <v>6</v>
      </c>
      <c r="P43" s="188">
        <f t="shared" si="10"/>
        <v>18</v>
      </c>
      <c r="Q43" s="36">
        <v>3</v>
      </c>
      <c r="R43" s="21">
        <v>3</v>
      </c>
      <c r="S43" s="21">
        <v>6</v>
      </c>
      <c r="T43" s="226">
        <v>6</v>
      </c>
      <c r="U43" s="232">
        <v>21</v>
      </c>
      <c r="W43" s="197">
        <v>21</v>
      </c>
      <c r="X43" s="36">
        <v>5</v>
      </c>
      <c r="Y43" s="21">
        <v>4</v>
      </c>
      <c r="Z43" s="21">
        <v>4</v>
      </c>
      <c r="AA43" s="37">
        <v>3</v>
      </c>
      <c r="AB43" s="208">
        <v>24</v>
      </c>
      <c r="AC43" s="215">
        <f t="shared" si="12"/>
        <v>3.292181069958848E-2</v>
      </c>
      <c r="AD43" s="2"/>
      <c r="AE43" s="2"/>
      <c r="AF43" s="2"/>
      <c r="AH43"/>
    </row>
    <row r="44" spans="2:34">
      <c r="C44" s="17">
        <f t="shared" si="17"/>
        <v>4</v>
      </c>
      <c r="D44" s="17">
        <f t="shared" si="18"/>
        <v>3</v>
      </c>
      <c r="E44" s="17">
        <f t="shared" si="19"/>
        <v>1</v>
      </c>
      <c r="F44" s="17">
        <f t="shared" si="20"/>
        <v>3</v>
      </c>
      <c r="H44" s="21">
        <f t="shared" si="4"/>
        <v>7</v>
      </c>
      <c r="I44" s="21">
        <f t="shared" si="5"/>
        <v>6</v>
      </c>
      <c r="J44" s="21">
        <f t="shared" si="6"/>
        <v>1</v>
      </c>
      <c r="K44" s="21">
        <f t="shared" si="7"/>
        <v>3</v>
      </c>
      <c r="L44" s="6">
        <f t="shared" si="11"/>
        <v>448</v>
      </c>
      <c r="N44" s="184">
        <f t="shared" si="8"/>
        <v>784</v>
      </c>
      <c r="O44" s="7">
        <f t="shared" si="9"/>
        <v>6</v>
      </c>
      <c r="P44" s="188">
        <f t="shared" si="10"/>
        <v>18</v>
      </c>
      <c r="Q44" s="36">
        <v>3</v>
      </c>
      <c r="R44" s="21">
        <v>6</v>
      </c>
      <c r="S44" s="21">
        <v>6</v>
      </c>
      <c r="T44" s="226">
        <v>3</v>
      </c>
      <c r="U44" s="232">
        <v>22</v>
      </c>
      <c r="W44" s="197">
        <v>22</v>
      </c>
      <c r="X44" s="36">
        <v>5</v>
      </c>
      <c r="Y44" s="21">
        <v>4</v>
      </c>
      <c r="Z44" s="21">
        <v>4</v>
      </c>
      <c r="AA44" s="37">
        <v>2</v>
      </c>
      <c r="AB44" s="208">
        <v>24</v>
      </c>
      <c r="AC44" s="215">
        <f t="shared" si="12"/>
        <v>3.292181069958848E-2</v>
      </c>
      <c r="AD44" s="2"/>
      <c r="AE44" s="2"/>
      <c r="AF44" s="2"/>
      <c r="AH44"/>
    </row>
    <row r="45" spans="2:34">
      <c r="C45" s="17">
        <f t="shared" si="17"/>
        <v>4</v>
      </c>
      <c r="D45" s="17">
        <f t="shared" si="18"/>
        <v>1</v>
      </c>
      <c r="E45" s="17">
        <f t="shared" si="19"/>
        <v>1</v>
      </c>
      <c r="F45" s="17">
        <f t="shared" si="20"/>
        <v>4</v>
      </c>
      <c r="H45" s="21">
        <f t="shared" si="4"/>
        <v>7</v>
      </c>
      <c r="I45" s="21">
        <f t="shared" si="5"/>
        <v>4</v>
      </c>
      <c r="J45" s="21">
        <f t="shared" si="6"/>
        <v>1</v>
      </c>
      <c r="K45" s="21">
        <f t="shared" si="7"/>
        <v>4</v>
      </c>
      <c r="L45" s="6">
        <f t="shared" si="11"/>
        <v>400</v>
      </c>
      <c r="N45" s="184">
        <f t="shared" si="8"/>
        <v>784</v>
      </c>
      <c r="O45" s="7">
        <f t="shared" si="9"/>
        <v>6</v>
      </c>
      <c r="P45" s="188">
        <f t="shared" si="10"/>
        <v>18</v>
      </c>
      <c r="Q45" s="36">
        <v>3</v>
      </c>
      <c r="R45" s="21">
        <v>3</v>
      </c>
      <c r="S45" s="21">
        <v>6</v>
      </c>
      <c r="T45" s="226">
        <v>6</v>
      </c>
      <c r="U45" s="232">
        <v>23</v>
      </c>
      <c r="W45" s="197">
        <v>23</v>
      </c>
      <c r="X45" s="36">
        <v>5</v>
      </c>
      <c r="Y45" s="21">
        <v>4</v>
      </c>
      <c r="Z45" s="21">
        <v>3</v>
      </c>
      <c r="AA45" s="37">
        <v>2</v>
      </c>
      <c r="AB45" s="208">
        <v>24</v>
      </c>
      <c r="AC45" s="215">
        <f t="shared" si="12"/>
        <v>3.292181069958848E-2</v>
      </c>
      <c r="AD45" s="2"/>
      <c r="AE45" s="2"/>
      <c r="AF45" s="2"/>
      <c r="AH45"/>
    </row>
    <row r="46" spans="2:34" ht="15.75" thickBot="1">
      <c r="C46" s="17">
        <f t="shared" si="17"/>
        <v>4</v>
      </c>
      <c r="D46" s="17">
        <f t="shared" si="18"/>
        <v>0</v>
      </c>
      <c r="E46" s="17">
        <f t="shared" si="19"/>
        <v>1</v>
      </c>
      <c r="F46" s="17">
        <f t="shared" si="20"/>
        <v>6</v>
      </c>
      <c r="H46" s="21">
        <f t="shared" si="4"/>
        <v>7</v>
      </c>
      <c r="I46" s="21">
        <f t="shared" si="5"/>
        <v>3</v>
      </c>
      <c r="J46" s="21">
        <f t="shared" si="6"/>
        <v>1</v>
      </c>
      <c r="K46" s="21">
        <f t="shared" si="7"/>
        <v>6</v>
      </c>
      <c r="L46" s="6">
        <f t="shared" si="11"/>
        <v>448</v>
      </c>
      <c r="N46" s="185">
        <f t="shared" si="8"/>
        <v>784</v>
      </c>
      <c r="O46" s="186">
        <f t="shared" si="9"/>
        <v>6</v>
      </c>
      <c r="P46" s="189">
        <f t="shared" si="10"/>
        <v>18</v>
      </c>
      <c r="Q46" s="38">
        <v>3</v>
      </c>
      <c r="R46" s="39">
        <v>6</v>
      </c>
      <c r="S46" s="39">
        <v>3</v>
      </c>
      <c r="T46" s="227">
        <v>6</v>
      </c>
      <c r="U46" s="172">
        <v>24</v>
      </c>
      <c r="W46" s="197">
        <v>24</v>
      </c>
      <c r="X46" s="36">
        <v>9</v>
      </c>
      <c r="Y46" s="21">
        <v>6</v>
      </c>
      <c r="Z46" s="21">
        <v>1</v>
      </c>
      <c r="AA46" s="37">
        <v>1</v>
      </c>
      <c r="AB46" s="209">
        <v>12</v>
      </c>
      <c r="AC46" s="215">
        <f t="shared" si="12"/>
        <v>1.646090534979424E-2</v>
      </c>
      <c r="AH46"/>
    </row>
    <row r="47" spans="2:34">
      <c r="C47" s="17">
        <f t="shared" si="17"/>
        <v>3</v>
      </c>
      <c r="D47" s="17">
        <f t="shared" si="18"/>
        <v>3</v>
      </c>
      <c r="E47" s="17">
        <f t="shared" si="19"/>
        <v>3</v>
      </c>
      <c r="F47" s="17">
        <f t="shared" si="20"/>
        <v>3</v>
      </c>
      <c r="H47" s="21">
        <f t="shared" si="4"/>
        <v>6</v>
      </c>
      <c r="I47" s="21">
        <f t="shared" si="5"/>
        <v>6</v>
      </c>
      <c r="J47" s="21">
        <f t="shared" si="6"/>
        <v>3</v>
      </c>
      <c r="K47" s="21">
        <f t="shared" si="7"/>
        <v>3</v>
      </c>
      <c r="L47" s="6">
        <f t="shared" si="11"/>
        <v>784</v>
      </c>
      <c r="N47" s="182">
        <f t="shared" si="8"/>
        <v>700</v>
      </c>
      <c r="O47" s="183">
        <f t="shared" si="9"/>
        <v>6</v>
      </c>
      <c r="P47" s="187">
        <f t="shared" si="10"/>
        <v>17</v>
      </c>
      <c r="Q47" s="33">
        <v>6</v>
      </c>
      <c r="R47" s="34">
        <v>3</v>
      </c>
      <c r="S47" s="34">
        <v>4</v>
      </c>
      <c r="T47" s="222">
        <v>4</v>
      </c>
      <c r="U47" s="231">
        <v>1</v>
      </c>
      <c r="W47" s="197">
        <v>25</v>
      </c>
      <c r="X47" s="36">
        <v>9</v>
      </c>
      <c r="Y47" s="21">
        <v>4</v>
      </c>
      <c r="Z47" s="21">
        <v>4</v>
      </c>
      <c r="AA47" s="37">
        <v>0</v>
      </c>
      <c r="AB47" s="209">
        <v>12</v>
      </c>
      <c r="AC47" s="215">
        <f t="shared" si="12"/>
        <v>1.646090534979424E-2</v>
      </c>
      <c r="AH47"/>
    </row>
    <row r="48" spans="2:34">
      <c r="C48" s="17">
        <f t="shared" si="17"/>
        <v>3</v>
      </c>
      <c r="D48" s="17">
        <f t="shared" si="18"/>
        <v>1</v>
      </c>
      <c r="E48" s="17">
        <f t="shared" si="19"/>
        <v>3</v>
      </c>
      <c r="F48" s="17">
        <f t="shared" si="20"/>
        <v>4</v>
      </c>
      <c r="H48" s="21">
        <f t="shared" si="4"/>
        <v>6</v>
      </c>
      <c r="I48" s="21">
        <f t="shared" si="5"/>
        <v>4</v>
      </c>
      <c r="J48" s="21">
        <f t="shared" si="6"/>
        <v>3</v>
      </c>
      <c r="K48" s="21">
        <f t="shared" si="7"/>
        <v>4</v>
      </c>
      <c r="L48" s="6">
        <f t="shared" si="11"/>
        <v>700</v>
      </c>
      <c r="N48" s="184">
        <f t="shared" si="8"/>
        <v>700</v>
      </c>
      <c r="O48" s="7">
        <f t="shared" si="9"/>
        <v>6</v>
      </c>
      <c r="P48" s="188">
        <f t="shared" si="10"/>
        <v>17</v>
      </c>
      <c r="Q48" s="36">
        <v>6</v>
      </c>
      <c r="R48" s="21">
        <v>4</v>
      </c>
      <c r="S48" s="21">
        <v>3</v>
      </c>
      <c r="T48" s="226">
        <v>4</v>
      </c>
      <c r="U48" s="232">
        <v>2</v>
      </c>
      <c r="W48" s="197">
        <v>26</v>
      </c>
      <c r="X48" s="36">
        <v>7</v>
      </c>
      <c r="Y48" s="21">
        <v>7</v>
      </c>
      <c r="Z48" s="21">
        <v>3</v>
      </c>
      <c r="AA48" s="37">
        <v>0</v>
      </c>
      <c r="AB48" s="209">
        <v>12</v>
      </c>
      <c r="AC48" s="215">
        <f t="shared" si="12"/>
        <v>1.646090534979424E-2</v>
      </c>
      <c r="AH48"/>
    </row>
    <row r="49" spans="3:40">
      <c r="C49" s="17">
        <f t="shared" si="17"/>
        <v>3</v>
      </c>
      <c r="D49" s="17">
        <f t="shared" si="18"/>
        <v>0</v>
      </c>
      <c r="E49" s="17">
        <f t="shared" si="19"/>
        <v>3</v>
      </c>
      <c r="F49" s="17">
        <f t="shared" si="20"/>
        <v>6</v>
      </c>
      <c r="H49" s="21">
        <f t="shared" si="4"/>
        <v>6</v>
      </c>
      <c r="I49" s="21">
        <f t="shared" si="5"/>
        <v>3</v>
      </c>
      <c r="J49" s="21">
        <f t="shared" si="6"/>
        <v>3</v>
      </c>
      <c r="K49" s="21">
        <f t="shared" si="7"/>
        <v>6</v>
      </c>
      <c r="L49" s="6">
        <f t="shared" si="11"/>
        <v>784</v>
      </c>
      <c r="N49" s="184">
        <f t="shared" si="8"/>
        <v>700</v>
      </c>
      <c r="O49" s="7">
        <f t="shared" si="9"/>
        <v>6</v>
      </c>
      <c r="P49" s="188">
        <f t="shared" si="10"/>
        <v>17</v>
      </c>
      <c r="Q49" s="36">
        <v>4</v>
      </c>
      <c r="R49" s="21">
        <v>4</v>
      </c>
      <c r="S49" s="21">
        <v>6</v>
      </c>
      <c r="T49" s="226">
        <v>3</v>
      </c>
      <c r="U49" s="232">
        <v>3</v>
      </c>
      <c r="W49" s="197">
        <v>27</v>
      </c>
      <c r="X49" s="36">
        <v>7</v>
      </c>
      <c r="Y49" s="21">
        <v>3</v>
      </c>
      <c r="Z49" s="21">
        <v>2</v>
      </c>
      <c r="AA49" s="37">
        <v>2</v>
      </c>
      <c r="AB49" s="209">
        <v>12</v>
      </c>
      <c r="AC49" s="215">
        <f t="shared" si="12"/>
        <v>1.646090534979424E-2</v>
      </c>
      <c r="AH49"/>
    </row>
    <row r="50" spans="3:40">
      <c r="C50" s="17">
        <f t="shared" ref="C50:C58" si="21">C$13+I10</f>
        <v>4</v>
      </c>
      <c r="D50" s="17">
        <f t="shared" ref="D50:D58" si="22">D$13+J10</f>
        <v>4</v>
      </c>
      <c r="E50" s="17">
        <f t="shared" ref="E50:E58" si="23">E$13+K10</f>
        <v>3</v>
      </c>
      <c r="F50" s="17">
        <f t="shared" ref="F50:F58" si="24">F$13+L10</f>
        <v>0</v>
      </c>
      <c r="H50" s="21">
        <f t="shared" si="4"/>
        <v>7</v>
      </c>
      <c r="I50" s="21">
        <f t="shared" si="5"/>
        <v>7</v>
      </c>
      <c r="J50" s="21">
        <f t="shared" si="6"/>
        <v>3</v>
      </c>
      <c r="K50" s="21">
        <f t="shared" si="7"/>
        <v>0</v>
      </c>
      <c r="L50" s="6">
        <f t="shared" si="11"/>
        <v>256</v>
      </c>
      <c r="N50" s="184">
        <f t="shared" si="8"/>
        <v>700</v>
      </c>
      <c r="O50" s="7">
        <f t="shared" si="9"/>
        <v>6</v>
      </c>
      <c r="P50" s="188">
        <f t="shared" si="10"/>
        <v>17</v>
      </c>
      <c r="Q50" s="36">
        <v>4</v>
      </c>
      <c r="R50" s="21">
        <v>4</v>
      </c>
      <c r="S50" s="21">
        <v>3</v>
      </c>
      <c r="T50" s="226">
        <v>6</v>
      </c>
      <c r="U50" s="232">
        <v>4</v>
      </c>
      <c r="W50" s="197">
        <v>28</v>
      </c>
      <c r="X50" s="36">
        <v>6</v>
      </c>
      <c r="Y50" s="21">
        <v>5</v>
      </c>
      <c r="Z50" s="21">
        <v>2</v>
      </c>
      <c r="AA50" s="37">
        <v>2</v>
      </c>
      <c r="AB50" s="209">
        <v>12</v>
      </c>
      <c r="AC50" s="215">
        <f t="shared" si="12"/>
        <v>1.646090534979424E-2</v>
      </c>
      <c r="AH50"/>
    </row>
    <row r="51" spans="3:40">
      <c r="C51" s="17">
        <f t="shared" si="21"/>
        <v>4</v>
      </c>
      <c r="D51" s="17">
        <f t="shared" si="22"/>
        <v>2</v>
      </c>
      <c r="E51" s="17">
        <f t="shared" si="23"/>
        <v>3</v>
      </c>
      <c r="F51" s="17">
        <f t="shared" si="24"/>
        <v>1</v>
      </c>
      <c r="H51" s="21">
        <f t="shared" si="4"/>
        <v>7</v>
      </c>
      <c r="I51" s="21">
        <f t="shared" si="5"/>
        <v>5</v>
      </c>
      <c r="J51" s="21">
        <f t="shared" si="6"/>
        <v>3</v>
      </c>
      <c r="K51" s="21">
        <f t="shared" si="7"/>
        <v>1</v>
      </c>
      <c r="L51" s="6">
        <f t="shared" si="11"/>
        <v>384</v>
      </c>
      <c r="N51" s="184">
        <f t="shared" si="8"/>
        <v>700</v>
      </c>
      <c r="O51" s="7">
        <f t="shared" si="9"/>
        <v>6</v>
      </c>
      <c r="P51" s="188">
        <f t="shared" si="10"/>
        <v>17</v>
      </c>
      <c r="Q51" s="36">
        <v>4</v>
      </c>
      <c r="R51" s="21">
        <v>6</v>
      </c>
      <c r="S51" s="21">
        <v>4</v>
      </c>
      <c r="T51" s="226">
        <v>3</v>
      </c>
      <c r="U51" s="232">
        <v>5</v>
      </c>
      <c r="W51" s="197">
        <v>29</v>
      </c>
      <c r="X51" s="36">
        <v>5</v>
      </c>
      <c r="Y51" s="21">
        <v>5</v>
      </c>
      <c r="Z51" s="21">
        <v>3</v>
      </c>
      <c r="AA51" s="37">
        <v>2</v>
      </c>
      <c r="AB51" s="209">
        <v>12</v>
      </c>
      <c r="AC51" s="215">
        <f t="shared" si="12"/>
        <v>1.646090534979424E-2</v>
      </c>
      <c r="AH51"/>
    </row>
    <row r="52" spans="3:40">
      <c r="C52" s="17">
        <f t="shared" si="21"/>
        <v>4</v>
      </c>
      <c r="D52" s="17">
        <f t="shared" si="22"/>
        <v>1</v>
      </c>
      <c r="E52" s="17">
        <f t="shared" si="23"/>
        <v>3</v>
      </c>
      <c r="F52" s="17">
        <f t="shared" si="24"/>
        <v>3</v>
      </c>
      <c r="H52" s="21">
        <f t="shared" si="4"/>
        <v>7</v>
      </c>
      <c r="I52" s="21">
        <f t="shared" si="5"/>
        <v>4</v>
      </c>
      <c r="J52" s="21">
        <f t="shared" si="6"/>
        <v>3</v>
      </c>
      <c r="K52" s="21">
        <f t="shared" si="7"/>
        <v>3</v>
      </c>
      <c r="L52" s="6">
        <f t="shared" si="11"/>
        <v>640</v>
      </c>
      <c r="N52" s="184">
        <f t="shared" si="8"/>
        <v>700</v>
      </c>
      <c r="O52" s="7">
        <f t="shared" si="9"/>
        <v>6</v>
      </c>
      <c r="P52" s="188">
        <f t="shared" si="10"/>
        <v>17</v>
      </c>
      <c r="Q52" s="36">
        <v>3</v>
      </c>
      <c r="R52" s="21">
        <v>6</v>
      </c>
      <c r="S52" s="21">
        <v>4</v>
      </c>
      <c r="T52" s="226">
        <v>4</v>
      </c>
      <c r="U52" s="232">
        <v>6</v>
      </c>
      <c r="W52" s="197">
        <v>30</v>
      </c>
      <c r="X52" s="36">
        <v>5</v>
      </c>
      <c r="Y52" s="21">
        <v>5</v>
      </c>
      <c r="Z52" s="21">
        <v>3</v>
      </c>
      <c r="AA52" s="37">
        <v>1</v>
      </c>
      <c r="AB52" s="209">
        <v>12</v>
      </c>
      <c r="AC52" s="215">
        <f t="shared" si="12"/>
        <v>1.646090534979424E-2</v>
      </c>
      <c r="AH52"/>
    </row>
    <row r="53" spans="3:40">
      <c r="C53" s="17">
        <f t="shared" si="21"/>
        <v>2</v>
      </c>
      <c r="D53" s="17">
        <f t="shared" si="22"/>
        <v>4</v>
      </c>
      <c r="E53" s="17">
        <f t="shared" si="23"/>
        <v>4</v>
      </c>
      <c r="F53" s="17">
        <f t="shared" si="24"/>
        <v>0</v>
      </c>
      <c r="H53" s="21">
        <f t="shared" si="4"/>
        <v>5</v>
      </c>
      <c r="I53" s="21">
        <f t="shared" si="5"/>
        <v>7</v>
      </c>
      <c r="J53" s="21">
        <f t="shared" si="6"/>
        <v>4</v>
      </c>
      <c r="K53" s="21">
        <f t="shared" si="7"/>
        <v>0</v>
      </c>
      <c r="L53" s="6">
        <f t="shared" si="11"/>
        <v>240</v>
      </c>
      <c r="N53" s="184">
        <f t="shared" si="8"/>
        <v>700</v>
      </c>
      <c r="O53" s="7">
        <f t="shared" si="9"/>
        <v>6</v>
      </c>
      <c r="P53" s="188">
        <f t="shared" si="10"/>
        <v>17</v>
      </c>
      <c r="Q53" s="36">
        <v>4</v>
      </c>
      <c r="R53" s="21">
        <v>3</v>
      </c>
      <c r="S53" s="21">
        <v>6</v>
      </c>
      <c r="T53" s="226">
        <v>4</v>
      </c>
      <c r="U53" s="232">
        <v>7</v>
      </c>
      <c r="W53" s="197">
        <v>31</v>
      </c>
      <c r="X53" s="36">
        <v>5</v>
      </c>
      <c r="Y53" s="21">
        <v>5</v>
      </c>
      <c r="Z53" s="21">
        <v>2</v>
      </c>
      <c r="AA53" s="37">
        <v>2</v>
      </c>
      <c r="AB53" s="209">
        <v>12</v>
      </c>
      <c r="AC53" s="215">
        <f t="shared" si="12"/>
        <v>1.646090534979424E-2</v>
      </c>
      <c r="AH53"/>
    </row>
    <row r="54" spans="3:40">
      <c r="C54" s="17">
        <f t="shared" si="21"/>
        <v>2</v>
      </c>
      <c r="D54" s="17">
        <f t="shared" si="22"/>
        <v>2</v>
      </c>
      <c r="E54" s="17">
        <f t="shared" si="23"/>
        <v>4</v>
      </c>
      <c r="F54" s="17">
        <f t="shared" si="24"/>
        <v>1</v>
      </c>
      <c r="H54" s="21">
        <f t="shared" si="4"/>
        <v>5</v>
      </c>
      <c r="I54" s="21">
        <f t="shared" si="5"/>
        <v>5</v>
      </c>
      <c r="J54" s="21">
        <f t="shared" si="6"/>
        <v>4</v>
      </c>
      <c r="K54" s="21">
        <f t="shared" si="7"/>
        <v>1</v>
      </c>
      <c r="L54" s="6">
        <f t="shared" si="11"/>
        <v>360</v>
      </c>
      <c r="N54" s="184">
        <f t="shared" si="8"/>
        <v>700</v>
      </c>
      <c r="O54" s="7">
        <f t="shared" si="9"/>
        <v>6</v>
      </c>
      <c r="P54" s="188">
        <f t="shared" si="10"/>
        <v>17</v>
      </c>
      <c r="Q54" s="36">
        <v>4</v>
      </c>
      <c r="R54" s="21">
        <v>6</v>
      </c>
      <c r="S54" s="21">
        <v>3</v>
      </c>
      <c r="T54" s="226">
        <v>4</v>
      </c>
      <c r="U54" s="232">
        <v>8</v>
      </c>
      <c r="W54" s="197">
        <v>32</v>
      </c>
      <c r="X54" s="36">
        <v>5</v>
      </c>
      <c r="Y54" s="21">
        <v>3</v>
      </c>
      <c r="Z54" s="21">
        <v>3</v>
      </c>
      <c r="AA54" s="37">
        <v>2</v>
      </c>
      <c r="AB54" s="209">
        <v>12</v>
      </c>
      <c r="AC54" s="215">
        <f t="shared" si="12"/>
        <v>1.646090534979424E-2</v>
      </c>
      <c r="AH54"/>
    </row>
    <row r="55" spans="3:40">
      <c r="C55" s="17">
        <f t="shared" si="21"/>
        <v>2</v>
      </c>
      <c r="D55" s="17">
        <f t="shared" si="22"/>
        <v>1</v>
      </c>
      <c r="E55" s="17">
        <f t="shared" si="23"/>
        <v>4</v>
      </c>
      <c r="F55" s="17">
        <f t="shared" si="24"/>
        <v>3</v>
      </c>
      <c r="H55" s="21">
        <f t="shared" ref="H55:H86" si="25">O$10+C55</f>
        <v>5</v>
      </c>
      <c r="I55" s="21">
        <f t="shared" ref="I55:I86" si="26">P$10+D55</f>
        <v>4</v>
      </c>
      <c r="J55" s="21">
        <f t="shared" ref="J55:J86" si="27">Q$10+E55</f>
        <v>4</v>
      </c>
      <c r="K55" s="21">
        <f t="shared" ref="K55:K86" si="28">R$10+F55</f>
        <v>3</v>
      </c>
      <c r="L55" s="6">
        <f t="shared" si="11"/>
        <v>600</v>
      </c>
      <c r="N55" s="184">
        <f t="shared" si="8"/>
        <v>700</v>
      </c>
      <c r="O55" s="7">
        <f t="shared" si="9"/>
        <v>6</v>
      </c>
      <c r="P55" s="188">
        <f t="shared" si="10"/>
        <v>17</v>
      </c>
      <c r="Q55" s="36">
        <v>4</v>
      </c>
      <c r="R55" s="21">
        <v>6</v>
      </c>
      <c r="S55" s="21">
        <v>3</v>
      </c>
      <c r="T55" s="226">
        <v>4</v>
      </c>
      <c r="U55" s="232">
        <v>9</v>
      </c>
      <c r="W55" s="197">
        <v>33</v>
      </c>
      <c r="X55" s="36">
        <v>9</v>
      </c>
      <c r="Y55" s="21">
        <v>3</v>
      </c>
      <c r="Z55" s="21">
        <v>3</v>
      </c>
      <c r="AA55" s="37">
        <v>3</v>
      </c>
      <c r="AB55" s="210">
        <v>8</v>
      </c>
      <c r="AC55" s="215">
        <f t="shared" si="12"/>
        <v>1.0973936899862825E-2</v>
      </c>
      <c r="AH55"/>
    </row>
    <row r="56" spans="3:40">
      <c r="C56" s="17">
        <f t="shared" si="21"/>
        <v>1</v>
      </c>
      <c r="D56" s="17">
        <f t="shared" si="22"/>
        <v>4</v>
      </c>
      <c r="E56" s="17">
        <f t="shared" si="23"/>
        <v>6</v>
      </c>
      <c r="F56" s="17">
        <f t="shared" si="24"/>
        <v>0</v>
      </c>
      <c r="H56" s="21">
        <f t="shared" si="25"/>
        <v>4</v>
      </c>
      <c r="I56" s="21">
        <f t="shared" si="26"/>
        <v>7</v>
      </c>
      <c r="J56" s="21">
        <f t="shared" si="27"/>
        <v>6</v>
      </c>
      <c r="K56" s="21">
        <f t="shared" si="28"/>
        <v>0</v>
      </c>
      <c r="L56" s="6">
        <f t="shared" si="11"/>
        <v>280</v>
      </c>
      <c r="N56" s="184">
        <f t="shared" si="8"/>
        <v>700</v>
      </c>
      <c r="O56" s="7">
        <f t="shared" si="9"/>
        <v>6</v>
      </c>
      <c r="P56" s="188">
        <f t="shared" si="10"/>
        <v>17</v>
      </c>
      <c r="Q56" s="36">
        <v>6</v>
      </c>
      <c r="R56" s="21">
        <v>4</v>
      </c>
      <c r="S56" s="21">
        <v>3</v>
      </c>
      <c r="T56" s="226">
        <v>4</v>
      </c>
      <c r="U56" s="232">
        <v>10</v>
      </c>
      <c r="W56" s="197">
        <v>34</v>
      </c>
      <c r="X56" s="36">
        <v>6</v>
      </c>
      <c r="Y56" s="21">
        <v>6</v>
      </c>
      <c r="Z56" s="21">
        <v>6</v>
      </c>
      <c r="AA56" s="37">
        <v>0</v>
      </c>
      <c r="AB56" s="210">
        <v>8</v>
      </c>
      <c r="AC56" s="215">
        <f t="shared" si="12"/>
        <v>1.0973936899862825E-2</v>
      </c>
      <c r="AH56"/>
    </row>
    <row r="57" spans="3:40">
      <c r="C57" s="17">
        <f t="shared" si="21"/>
        <v>1</v>
      </c>
      <c r="D57" s="17">
        <f t="shared" si="22"/>
        <v>2</v>
      </c>
      <c r="E57" s="17">
        <f t="shared" si="23"/>
        <v>6</v>
      </c>
      <c r="F57" s="17">
        <f t="shared" si="24"/>
        <v>1</v>
      </c>
      <c r="H57" s="21">
        <f t="shared" si="25"/>
        <v>4</v>
      </c>
      <c r="I57" s="21">
        <f t="shared" si="26"/>
        <v>5</v>
      </c>
      <c r="J57" s="21">
        <f t="shared" si="27"/>
        <v>6</v>
      </c>
      <c r="K57" s="21">
        <f t="shared" si="28"/>
        <v>1</v>
      </c>
      <c r="L57" s="6">
        <f t="shared" si="11"/>
        <v>420</v>
      </c>
      <c r="N57" s="184">
        <f t="shared" si="8"/>
        <v>700</v>
      </c>
      <c r="O57" s="7">
        <f t="shared" si="9"/>
        <v>6</v>
      </c>
      <c r="P57" s="188">
        <f t="shared" si="10"/>
        <v>17</v>
      </c>
      <c r="Q57" s="36">
        <v>4</v>
      </c>
      <c r="R57" s="21">
        <v>6</v>
      </c>
      <c r="S57" s="21">
        <v>4</v>
      </c>
      <c r="T57" s="226">
        <v>3</v>
      </c>
      <c r="U57" s="232">
        <v>11</v>
      </c>
      <c r="W57" s="197">
        <v>35</v>
      </c>
      <c r="X57" s="36">
        <v>4</v>
      </c>
      <c r="Y57" s="21">
        <v>4</v>
      </c>
      <c r="Z57" s="21">
        <v>4</v>
      </c>
      <c r="AA57" s="37">
        <v>3</v>
      </c>
      <c r="AB57" s="210">
        <v>8</v>
      </c>
      <c r="AC57" s="215">
        <f t="shared" si="12"/>
        <v>1.0973936899862825E-2</v>
      </c>
      <c r="AH57"/>
    </row>
    <row r="58" spans="3:40">
      <c r="C58" s="17">
        <f t="shared" si="21"/>
        <v>1</v>
      </c>
      <c r="D58" s="17">
        <f t="shared" si="22"/>
        <v>1</v>
      </c>
      <c r="E58" s="17">
        <f t="shared" si="23"/>
        <v>6</v>
      </c>
      <c r="F58" s="17">
        <f t="shared" si="24"/>
        <v>3</v>
      </c>
      <c r="H58" s="21">
        <f t="shared" si="25"/>
        <v>4</v>
      </c>
      <c r="I58" s="21">
        <f t="shared" si="26"/>
        <v>4</v>
      </c>
      <c r="J58" s="21">
        <f t="shared" si="27"/>
        <v>6</v>
      </c>
      <c r="K58" s="21">
        <f t="shared" si="28"/>
        <v>3</v>
      </c>
      <c r="L58" s="6">
        <f t="shared" si="11"/>
        <v>700</v>
      </c>
      <c r="N58" s="184">
        <f t="shared" si="8"/>
        <v>700</v>
      </c>
      <c r="O58" s="7">
        <f t="shared" si="9"/>
        <v>6</v>
      </c>
      <c r="P58" s="188">
        <f t="shared" si="10"/>
        <v>17</v>
      </c>
      <c r="Q58" s="36">
        <v>4</v>
      </c>
      <c r="R58" s="21">
        <v>3</v>
      </c>
      <c r="S58" s="21">
        <v>4</v>
      </c>
      <c r="T58" s="226">
        <v>6</v>
      </c>
      <c r="U58" s="232">
        <v>12</v>
      </c>
      <c r="W58" s="197">
        <v>36</v>
      </c>
      <c r="X58" s="36">
        <v>7</v>
      </c>
      <c r="Y58" s="21">
        <v>7</v>
      </c>
      <c r="Z58" s="21">
        <v>1</v>
      </c>
      <c r="AA58" s="37">
        <v>1</v>
      </c>
      <c r="AB58" s="211">
        <v>6</v>
      </c>
      <c r="AC58" s="215">
        <f t="shared" si="12"/>
        <v>8.23045267489712E-3</v>
      </c>
      <c r="AH58"/>
    </row>
    <row r="59" spans="3:40">
      <c r="C59" s="17">
        <f t="shared" ref="C59:C67" si="29">C$14+I10</f>
        <v>4</v>
      </c>
      <c r="D59" s="17">
        <f t="shared" ref="D59:D67" si="30">D$14+J10</f>
        <v>4</v>
      </c>
      <c r="E59" s="17">
        <f t="shared" ref="E59:E67" si="31">E$14+K10</f>
        <v>1</v>
      </c>
      <c r="F59" s="17">
        <f t="shared" ref="F59:F67" si="32">F$14+L10</f>
        <v>1</v>
      </c>
      <c r="H59" s="21">
        <f t="shared" si="25"/>
        <v>7</v>
      </c>
      <c r="I59" s="21">
        <f t="shared" si="26"/>
        <v>7</v>
      </c>
      <c r="J59" s="21">
        <f t="shared" si="27"/>
        <v>1</v>
      </c>
      <c r="K59" s="21">
        <f t="shared" si="28"/>
        <v>1</v>
      </c>
      <c r="L59" s="6">
        <f t="shared" si="11"/>
        <v>256</v>
      </c>
      <c r="N59" s="184">
        <f t="shared" si="8"/>
        <v>700</v>
      </c>
      <c r="O59" s="7">
        <f t="shared" si="9"/>
        <v>6</v>
      </c>
      <c r="P59" s="188">
        <f t="shared" si="10"/>
        <v>17</v>
      </c>
      <c r="Q59" s="36">
        <v>3</v>
      </c>
      <c r="R59" s="21">
        <v>4</v>
      </c>
      <c r="S59" s="21">
        <v>6</v>
      </c>
      <c r="T59" s="226">
        <v>4</v>
      </c>
      <c r="U59" s="232">
        <v>13</v>
      </c>
      <c r="W59" s="197">
        <v>37</v>
      </c>
      <c r="X59" s="36">
        <v>4</v>
      </c>
      <c r="Y59" s="21">
        <v>4</v>
      </c>
      <c r="Z59" s="21">
        <v>4</v>
      </c>
      <c r="AA59" s="37">
        <v>4</v>
      </c>
      <c r="AB59" s="211">
        <v>6</v>
      </c>
      <c r="AC59" s="215">
        <f t="shared" si="12"/>
        <v>8.23045267489712E-3</v>
      </c>
      <c r="AH59"/>
    </row>
    <row r="60" spans="3:40">
      <c r="C60" s="17">
        <f t="shared" si="29"/>
        <v>4</v>
      </c>
      <c r="D60" s="17">
        <f t="shared" si="30"/>
        <v>2</v>
      </c>
      <c r="E60" s="17">
        <f t="shared" si="31"/>
        <v>1</v>
      </c>
      <c r="F60" s="17">
        <f t="shared" si="32"/>
        <v>2</v>
      </c>
      <c r="H60" s="21">
        <f t="shared" si="25"/>
        <v>7</v>
      </c>
      <c r="I60" s="21">
        <f t="shared" si="26"/>
        <v>5</v>
      </c>
      <c r="J60" s="21">
        <f t="shared" si="27"/>
        <v>1</v>
      </c>
      <c r="K60" s="21">
        <f t="shared" si="28"/>
        <v>2</v>
      </c>
      <c r="L60" s="6">
        <f t="shared" si="11"/>
        <v>288</v>
      </c>
      <c r="N60" s="184">
        <f t="shared" si="8"/>
        <v>700</v>
      </c>
      <c r="O60" s="7">
        <f t="shared" si="9"/>
        <v>6</v>
      </c>
      <c r="P60" s="188">
        <f t="shared" si="10"/>
        <v>17</v>
      </c>
      <c r="Q60" s="36">
        <v>3</v>
      </c>
      <c r="R60" s="21">
        <v>6</v>
      </c>
      <c r="S60" s="21">
        <v>4</v>
      </c>
      <c r="T60" s="226">
        <v>4</v>
      </c>
      <c r="U60" s="232">
        <v>14</v>
      </c>
      <c r="W60" s="197">
        <v>38</v>
      </c>
      <c r="X60" s="36">
        <v>9</v>
      </c>
      <c r="Y60" s="21">
        <v>2</v>
      </c>
      <c r="Z60" s="21">
        <v>2</v>
      </c>
      <c r="AA60" s="37">
        <v>2</v>
      </c>
      <c r="AB60" s="212">
        <v>4</v>
      </c>
      <c r="AC60" s="215">
        <f t="shared" si="12"/>
        <v>5.4869684499314125E-3</v>
      </c>
      <c r="AH60"/>
    </row>
    <row r="61" spans="3:40">
      <c r="C61" s="17">
        <f t="shared" si="29"/>
        <v>4</v>
      </c>
      <c r="D61" s="17">
        <f t="shared" si="30"/>
        <v>1</v>
      </c>
      <c r="E61" s="17">
        <f t="shared" si="31"/>
        <v>1</v>
      </c>
      <c r="F61" s="17">
        <f t="shared" si="32"/>
        <v>4</v>
      </c>
      <c r="H61" s="21">
        <f t="shared" si="25"/>
        <v>7</v>
      </c>
      <c r="I61" s="21">
        <f t="shared" si="26"/>
        <v>4</v>
      </c>
      <c r="J61" s="21">
        <f t="shared" si="27"/>
        <v>1</v>
      </c>
      <c r="K61" s="21">
        <f t="shared" si="28"/>
        <v>4</v>
      </c>
      <c r="L61" s="6">
        <f t="shared" si="11"/>
        <v>400</v>
      </c>
      <c r="N61" s="184">
        <f t="shared" si="8"/>
        <v>700</v>
      </c>
      <c r="O61" s="7">
        <f t="shared" si="9"/>
        <v>6</v>
      </c>
      <c r="P61" s="188">
        <f t="shared" si="10"/>
        <v>17</v>
      </c>
      <c r="Q61" s="36">
        <v>4</v>
      </c>
      <c r="R61" s="21">
        <v>4</v>
      </c>
      <c r="S61" s="21">
        <v>3</v>
      </c>
      <c r="T61" s="226">
        <v>6</v>
      </c>
      <c r="U61" s="232">
        <v>15</v>
      </c>
      <c r="W61" s="197">
        <v>39</v>
      </c>
      <c r="X61" s="36">
        <v>5</v>
      </c>
      <c r="Y61" s="21">
        <v>5</v>
      </c>
      <c r="Z61" s="21">
        <v>5</v>
      </c>
      <c r="AA61" s="37">
        <v>0</v>
      </c>
      <c r="AB61" s="212">
        <v>4</v>
      </c>
      <c r="AC61" s="215">
        <f t="shared" si="12"/>
        <v>5.4869684499314125E-3</v>
      </c>
      <c r="AH61"/>
    </row>
    <row r="62" spans="3:40" ht="15.75" thickBot="1">
      <c r="C62" s="17">
        <f t="shared" si="29"/>
        <v>2</v>
      </c>
      <c r="D62" s="17">
        <f t="shared" si="30"/>
        <v>4</v>
      </c>
      <c r="E62" s="17">
        <f t="shared" si="31"/>
        <v>2</v>
      </c>
      <c r="F62" s="17">
        <f t="shared" si="32"/>
        <v>1</v>
      </c>
      <c r="H62" s="21">
        <f t="shared" si="25"/>
        <v>5</v>
      </c>
      <c r="I62" s="21">
        <f t="shared" si="26"/>
        <v>7</v>
      </c>
      <c r="J62" s="21">
        <f t="shared" si="27"/>
        <v>2</v>
      </c>
      <c r="K62" s="21">
        <f t="shared" si="28"/>
        <v>1</v>
      </c>
      <c r="L62" s="6">
        <f t="shared" si="11"/>
        <v>288</v>
      </c>
      <c r="N62" s="184">
        <f t="shared" si="8"/>
        <v>700</v>
      </c>
      <c r="O62" s="7">
        <f t="shared" si="9"/>
        <v>6</v>
      </c>
      <c r="P62" s="188">
        <f t="shared" si="10"/>
        <v>17</v>
      </c>
      <c r="Q62" s="36">
        <v>6</v>
      </c>
      <c r="R62" s="21">
        <v>4</v>
      </c>
      <c r="S62" s="21">
        <v>4</v>
      </c>
      <c r="T62" s="226">
        <v>3</v>
      </c>
      <c r="U62" s="232">
        <v>16</v>
      </c>
      <c r="W62" s="198">
        <v>40</v>
      </c>
      <c r="X62" s="38">
        <v>3</v>
      </c>
      <c r="Y62" s="39">
        <v>3</v>
      </c>
      <c r="Z62" s="39">
        <v>3</v>
      </c>
      <c r="AA62" s="40">
        <v>3</v>
      </c>
      <c r="AB62" s="213">
        <v>1</v>
      </c>
      <c r="AC62" s="216">
        <f t="shared" si="12"/>
        <v>1.3717421124828531E-3</v>
      </c>
      <c r="AH62"/>
    </row>
    <row r="63" spans="3:40">
      <c r="C63" s="17">
        <f t="shared" si="29"/>
        <v>2</v>
      </c>
      <c r="D63" s="17">
        <f t="shared" si="30"/>
        <v>2</v>
      </c>
      <c r="E63" s="17">
        <f t="shared" si="31"/>
        <v>2</v>
      </c>
      <c r="F63" s="17">
        <f t="shared" si="32"/>
        <v>2</v>
      </c>
      <c r="H63" s="21">
        <f t="shared" si="25"/>
        <v>5</v>
      </c>
      <c r="I63" s="21">
        <f t="shared" si="26"/>
        <v>5</v>
      </c>
      <c r="J63" s="21">
        <f t="shared" si="27"/>
        <v>2</v>
      </c>
      <c r="K63" s="21">
        <f t="shared" si="28"/>
        <v>2</v>
      </c>
      <c r="L63" s="6">
        <f t="shared" si="11"/>
        <v>324</v>
      </c>
      <c r="N63" s="184">
        <f t="shared" si="8"/>
        <v>700</v>
      </c>
      <c r="O63" s="7">
        <f t="shared" si="9"/>
        <v>6</v>
      </c>
      <c r="P63" s="188">
        <f t="shared" si="10"/>
        <v>17</v>
      </c>
      <c r="Q63" s="36">
        <v>6</v>
      </c>
      <c r="R63" s="21">
        <v>4</v>
      </c>
      <c r="S63" s="21">
        <v>4</v>
      </c>
      <c r="T63" s="226">
        <v>3</v>
      </c>
      <c r="U63" s="232">
        <v>17</v>
      </c>
      <c r="W63"/>
      <c r="X63"/>
      <c r="Y63"/>
      <c r="AA63" s="176" t="s">
        <v>19</v>
      </c>
      <c r="AB63" s="205">
        <f>SUM(AB23:AB62)</f>
        <v>729</v>
      </c>
      <c r="AC63" s="2"/>
      <c r="AD63" s="2"/>
      <c r="AF63" s="2"/>
      <c r="AG63" s="2"/>
      <c r="AI63" s="2"/>
      <c r="AJ63" s="2"/>
      <c r="AK63" s="2"/>
      <c r="AL63" s="2"/>
      <c r="AM63" s="2"/>
      <c r="AN63" s="2"/>
    </row>
    <row r="64" spans="3:40">
      <c r="C64" s="17">
        <f t="shared" si="29"/>
        <v>2</v>
      </c>
      <c r="D64" s="17">
        <f t="shared" si="30"/>
        <v>1</v>
      </c>
      <c r="E64" s="17">
        <f t="shared" si="31"/>
        <v>2</v>
      </c>
      <c r="F64" s="17">
        <f t="shared" si="32"/>
        <v>4</v>
      </c>
      <c r="H64" s="21">
        <f t="shared" si="25"/>
        <v>5</v>
      </c>
      <c r="I64" s="21">
        <f t="shared" si="26"/>
        <v>4</v>
      </c>
      <c r="J64" s="21">
        <f t="shared" si="27"/>
        <v>2</v>
      </c>
      <c r="K64" s="21">
        <f t="shared" si="28"/>
        <v>4</v>
      </c>
      <c r="L64" s="6">
        <f t="shared" si="11"/>
        <v>450</v>
      </c>
      <c r="M64" s="4"/>
      <c r="N64" s="184">
        <f t="shared" si="8"/>
        <v>700</v>
      </c>
      <c r="O64" s="7">
        <f t="shared" si="9"/>
        <v>6</v>
      </c>
      <c r="P64" s="188">
        <f t="shared" si="10"/>
        <v>17</v>
      </c>
      <c r="Q64" s="36">
        <v>3</v>
      </c>
      <c r="R64" s="21">
        <v>4</v>
      </c>
      <c r="S64" s="21">
        <v>4</v>
      </c>
      <c r="T64" s="226">
        <v>6</v>
      </c>
      <c r="U64" s="232">
        <v>18</v>
      </c>
      <c r="AF64" s="5"/>
      <c r="AG64" s="5"/>
      <c r="AH64" s="5"/>
      <c r="AI64" s="5"/>
      <c r="AJ64" s="5"/>
      <c r="AK64" s="5"/>
      <c r="AL64" s="5"/>
      <c r="AM64" s="5"/>
      <c r="AN64" s="5"/>
    </row>
    <row r="65" spans="2:31" s="8" customFormat="1">
      <c r="B65" s="4"/>
      <c r="C65" s="17">
        <f t="shared" si="29"/>
        <v>1</v>
      </c>
      <c r="D65" s="17">
        <f t="shared" si="30"/>
        <v>4</v>
      </c>
      <c r="E65" s="17">
        <f t="shared" si="31"/>
        <v>4</v>
      </c>
      <c r="F65" s="17">
        <f t="shared" si="32"/>
        <v>1</v>
      </c>
      <c r="G65" s="2"/>
      <c r="H65" s="21">
        <f t="shared" si="25"/>
        <v>4</v>
      </c>
      <c r="I65" s="21">
        <f t="shared" si="26"/>
        <v>7</v>
      </c>
      <c r="J65" s="21">
        <f t="shared" si="27"/>
        <v>4</v>
      </c>
      <c r="K65" s="21">
        <f t="shared" si="28"/>
        <v>1</v>
      </c>
      <c r="L65" s="6">
        <f t="shared" si="11"/>
        <v>400</v>
      </c>
      <c r="M65" s="4"/>
      <c r="N65" s="184">
        <f t="shared" si="8"/>
        <v>700</v>
      </c>
      <c r="O65" s="7">
        <f t="shared" si="9"/>
        <v>6</v>
      </c>
      <c r="P65" s="188">
        <f t="shared" si="10"/>
        <v>17</v>
      </c>
      <c r="Q65" s="36">
        <v>6</v>
      </c>
      <c r="R65" s="21">
        <v>4</v>
      </c>
      <c r="S65" s="21">
        <v>4</v>
      </c>
      <c r="T65" s="226">
        <v>3</v>
      </c>
      <c r="U65" s="232">
        <v>19</v>
      </c>
      <c r="V65" s="2"/>
      <c r="W65" s="2"/>
      <c r="X65" s="2"/>
      <c r="Y65" s="2"/>
      <c r="Z65"/>
      <c r="AA65"/>
      <c r="AB65"/>
      <c r="AC65"/>
      <c r="AD65"/>
      <c r="AE65"/>
    </row>
    <row r="66" spans="2:31" s="8" customFormat="1">
      <c r="B66" s="9"/>
      <c r="C66" s="17">
        <f t="shared" si="29"/>
        <v>1</v>
      </c>
      <c r="D66" s="17">
        <f t="shared" si="30"/>
        <v>2</v>
      </c>
      <c r="E66" s="17">
        <f t="shared" si="31"/>
        <v>4</v>
      </c>
      <c r="F66" s="17">
        <f t="shared" si="32"/>
        <v>2</v>
      </c>
      <c r="G66" s="2"/>
      <c r="H66" s="21">
        <f t="shared" si="25"/>
        <v>4</v>
      </c>
      <c r="I66" s="21">
        <f t="shared" si="26"/>
        <v>5</v>
      </c>
      <c r="J66" s="21">
        <f t="shared" si="27"/>
        <v>4</v>
      </c>
      <c r="K66" s="21">
        <f t="shared" si="28"/>
        <v>2</v>
      </c>
      <c r="L66" s="6">
        <f t="shared" si="11"/>
        <v>450</v>
      </c>
      <c r="M66" s="4"/>
      <c r="N66" s="184">
        <f t="shared" si="8"/>
        <v>700</v>
      </c>
      <c r="O66" s="7">
        <f t="shared" si="9"/>
        <v>6</v>
      </c>
      <c r="P66" s="188">
        <f t="shared" si="10"/>
        <v>17</v>
      </c>
      <c r="Q66" s="36">
        <v>3</v>
      </c>
      <c r="R66" s="21">
        <v>4</v>
      </c>
      <c r="S66" s="21">
        <v>4</v>
      </c>
      <c r="T66" s="226">
        <v>6</v>
      </c>
      <c r="U66" s="232">
        <v>20</v>
      </c>
      <c r="V66" s="2"/>
      <c r="W66" s="2"/>
      <c r="X66" s="2"/>
      <c r="Y66" s="2"/>
      <c r="Z66"/>
      <c r="AA66"/>
      <c r="AB66"/>
      <c r="AC66"/>
      <c r="AD66"/>
      <c r="AE66"/>
    </row>
    <row r="67" spans="2:31" s="8" customFormat="1">
      <c r="B67" s="4"/>
      <c r="C67" s="17">
        <f t="shared" si="29"/>
        <v>1</v>
      </c>
      <c r="D67" s="17">
        <f t="shared" si="30"/>
        <v>1</v>
      </c>
      <c r="E67" s="17">
        <f t="shared" si="31"/>
        <v>4</v>
      </c>
      <c r="F67" s="17">
        <f t="shared" si="32"/>
        <v>4</v>
      </c>
      <c r="G67" s="2"/>
      <c r="H67" s="21">
        <f t="shared" si="25"/>
        <v>4</v>
      </c>
      <c r="I67" s="21">
        <f t="shared" si="26"/>
        <v>4</v>
      </c>
      <c r="J67" s="21">
        <f t="shared" si="27"/>
        <v>4</v>
      </c>
      <c r="K67" s="21">
        <f t="shared" si="28"/>
        <v>4</v>
      </c>
      <c r="L67" s="6">
        <f t="shared" si="11"/>
        <v>625</v>
      </c>
      <c r="M67" s="4"/>
      <c r="N67" s="184">
        <f t="shared" si="8"/>
        <v>700</v>
      </c>
      <c r="O67" s="7">
        <f t="shared" si="9"/>
        <v>6</v>
      </c>
      <c r="P67" s="188">
        <f t="shared" si="10"/>
        <v>17</v>
      </c>
      <c r="Q67" s="36">
        <v>3</v>
      </c>
      <c r="R67" s="21">
        <v>4</v>
      </c>
      <c r="S67" s="21">
        <v>4</v>
      </c>
      <c r="T67" s="226">
        <v>6</v>
      </c>
      <c r="U67" s="232">
        <v>21</v>
      </c>
      <c r="V67" s="2"/>
      <c r="W67" s="2"/>
      <c r="X67" s="2"/>
      <c r="Y67" s="2"/>
      <c r="Z67"/>
      <c r="AA67"/>
      <c r="AB67"/>
      <c r="AC67"/>
      <c r="AD67"/>
      <c r="AE67"/>
    </row>
    <row r="68" spans="2:31" s="8" customFormat="1">
      <c r="B68" s="10"/>
      <c r="C68" s="17">
        <f t="shared" ref="C68:C76" si="33">C$15+I10</f>
        <v>4</v>
      </c>
      <c r="D68" s="17">
        <f t="shared" ref="D68:D76" si="34">D$15+J10</f>
        <v>4</v>
      </c>
      <c r="E68" s="17">
        <f t="shared" ref="E68:E76" si="35">E$15+K10</f>
        <v>0</v>
      </c>
      <c r="F68" s="17">
        <f t="shared" ref="F68:F76" si="36">F$15+L10</f>
        <v>3</v>
      </c>
      <c r="G68" s="2"/>
      <c r="H68" s="21">
        <f t="shared" si="25"/>
        <v>7</v>
      </c>
      <c r="I68" s="21">
        <f t="shared" si="26"/>
        <v>7</v>
      </c>
      <c r="J68" s="21">
        <f t="shared" si="27"/>
        <v>0</v>
      </c>
      <c r="K68" s="21">
        <f t="shared" si="28"/>
        <v>3</v>
      </c>
      <c r="L68" s="6">
        <f t="shared" si="11"/>
        <v>256</v>
      </c>
      <c r="M68" s="4"/>
      <c r="N68" s="184">
        <f t="shared" si="8"/>
        <v>700</v>
      </c>
      <c r="O68" s="7">
        <f t="shared" si="9"/>
        <v>6</v>
      </c>
      <c r="P68" s="188">
        <f t="shared" si="10"/>
        <v>17</v>
      </c>
      <c r="Q68" s="36">
        <v>4</v>
      </c>
      <c r="R68" s="21">
        <v>4</v>
      </c>
      <c r="S68" s="21">
        <v>6</v>
      </c>
      <c r="T68" s="226">
        <v>3</v>
      </c>
      <c r="U68" s="232">
        <v>22</v>
      </c>
      <c r="V68" s="2"/>
      <c r="W68" s="2"/>
      <c r="X68" s="2"/>
      <c r="Y68" s="2"/>
      <c r="Z68"/>
      <c r="AA68"/>
      <c r="AB68"/>
      <c r="AC68"/>
      <c r="AD68"/>
      <c r="AE68"/>
    </row>
    <row r="69" spans="2:31" s="8" customFormat="1">
      <c r="B69" s="10"/>
      <c r="C69" s="17">
        <f t="shared" si="33"/>
        <v>4</v>
      </c>
      <c r="D69" s="17">
        <f t="shared" si="34"/>
        <v>2</v>
      </c>
      <c r="E69" s="17">
        <f t="shared" si="35"/>
        <v>0</v>
      </c>
      <c r="F69" s="17">
        <f t="shared" si="36"/>
        <v>4</v>
      </c>
      <c r="G69" s="2"/>
      <c r="H69" s="21">
        <f t="shared" si="25"/>
        <v>7</v>
      </c>
      <c r="I69" s="21">
        <f t="shared" si="26"/>
        <v>5</v>
      </c>
      <c r="J69" s="21">
        <f t="shared" si="27"/>
        <v>0</v>
      </c>
      <c r="K69" s="21">
        <f t="shared" si="28"/>
        <v>4</v>
      </c>
      <c r="L69" s="6">
        <f t="shared" si="11"/>
        <v>240</v>
      </c>
      <c r="M69" s="4"/>
      <c r="N69" s="184">
        <f t="shared" si="8"/>
        <v>700</v>
      </c>
      <c r="O69" s="7">
        <f t="shared" si="9"/>
        <v>6</v>
      </c>
      <c r="P69" s="188">
        <f t="shared" si="10"/>
        <v>17</v>
      </c>
      <c r="Q69" s="36">
        <v>6</v>
      </c>
      <c r="R69" s="21">
        <v>3</v>
      </c>
      <c r="S69" s="21">
        <v>4</v>
      </c>
      <c r="T69" s="226">
        <v>4</v>
      </c>
      <c r="U69" s="232">
        <v>23</v>
      </c>
      <c r="V69" s="2"/>
      <c r="W69" s="2"/>
      <c r="X69" s="2"/>
      <c r="Y69" s="2"/>
      <c r="Z69"/>
      <c r="AA69"/>
      <c r="AB69"/>
      <c r="AC69"/>
      <c r="AD69"/>
      <c r="AE69"/>
    </row>
    <row r="70" spans="2:31" s="8" customFormat="1">
      <c r="B70" s="10"/>
      <c r="C70" s="17">
        <f t="shared" si="33"/>
        <v>4</v>
      </c>
      <c r="D70" s="17">
        <f t="shared" si="34"/>
        <v>1</v>
      </c>
      <c r="E70" s="17">
        <f t="shared" si="35"/>
        <v>0</v>
      </c>
      <c r="F70" s="17">
        <f t="shared" si="36"/>
        <v>6</v>
      </c>
      <c r="G70" s="2"/>
      <c r="H70" s="21">
        <f t="shared" si="25"/>
        <v>7</v>
      </c>
      <c r="I70" s="21">
        <f t="shared" si="26"/>
        <v>4</v>
      </c>
      <c r="J70" s="21">
        <f t="shared" si="27"/>
        <v>0</v>
      </c>
      <c r="K70" s="21">
        <f t="shared" si="28"/>
        <v>6</v>
      </c>
      <c r="L70" s="6">
        <f t="shared" si="11"/>
        <v>280</v>
      </c>
      <c r="M70" s="4"/>
      <c r="N70" s="184">
        <f t="shared" si="8"/>
        <v>700</v>
      </c>
      <c r="O70" s="7">
        <f t="shared" si="9"/>
        <v>6</v>
      </c>
      <c r="P70" s="188">
        <f t="shared" si="10"/>
        <v>17</v>
      </c>
      <c r="Q70" s="36">
        <v>6</v>
      </c>
      <c r="R70" s="21">
        <v>4</v>
      </c>
      <c r="S70" s="21">
        <v>3</v>
      </c>
      <c r="T70" s="226">
        <v>4</v>
      </c>
      <c r="U70" s="232">
        <v>24</v>
      </c>
      <c r="V70" s="2"/>
      <c r="W70" s="2"/>
      <c r="X70" s="2"/>
      <c r="Y70" s="2"/>
      <c r="Z70"/>
      <c r="AA70"/>
      <c r="AB70"/>
      <c r="AC70"/>
      <c r="AD70"/>
      <c r="AE70"/>
    </row>
    <row r="71" spans="2:31" s="8" customFormat="1">
      <c r="B71" s="10"/>
      <c r="C71" s="17">
        <f t="shared" si="33"/>
        <v>2</v>
      </c>
      <c r="D71" s="17">
        <f t="shared" si="34"/>
        <v>4</v>
      </c>
      <c r="E71" s="17">
        <f t="shared" si="35"/>
        <v>1</v>
      </c>
      <c r="F71" s="17">
        <f t="shared" si="36"/>
        <v>3</v>
      </c>
      <c r="G71" s="2"/>
      <c r="H71" s="21">
        <f t="shared" si="25"/>
        <v>5</v>
      </c>
      <c r="I71" s="21">
        <f t="shared" si="26"/>
        <v>7</v>
      </c>
      <c r="J71" s="21">
        <f t="shared" si="27"/>
        <v>1</v>
      </c>
      <c r="K71" s="21">
        <f t="shared" si="28"/>
        <v>3</v>
      </c>
      <c r="L71" s="6">
        <f t="shared" si="11"/>
        <v>384</v>
      </c>
      <c r="M71" s="4"/>
      <c r="N71" s="184">
        <f t="shared" si="8"/>
        <v>700</v>
      </c>
      <c r="O71" s="7">
        <f t="shared" si="9"/>
        <v>6</v>
      </c>
      <c r="P71" s="188">
        <f t="shared" si="10"/>
        <v>17</v>
      </c>
      <c r="Q71" s="36">
        <v>4</v>
      </c>
      <c r="R71" s="21">
        <v>6</v>
      </c>
      <c r="S71" s="21">
        <v>4</v>
      </c>
      <c r="T71" s="226">
        <v>3</v>
      </c>
      <c r="U71" s="232">
        <v>25</v>
      </c>
      <c r="V71" s="2"/>
      <c r="W71" s="2"/>
      <c r="X71" s="2"/>
      <c r="Y71" s="2"/>
      <c r="Z71"/>
      <c r="AA71"/>
      <c r="AB71"/>
      <c r="AC71"/>
      <c r="AD71"/>
      <c r="AE71"/>
    </row>
    <row r="72" spans="2:31" s="8" customFormat="1">
      <c r="B72" s="10"/>
      <c r="C72" s="17">
        <f t="shared" si="33"/>
        <v>2</v>
      </c>
      <c r="D72" s="17">
        <f t="shared" si="34"/>
        <v>2</v>
      </c>
      <c r="E72" s="17">
        <f t="shared" si="35"/>
        <v>1</v>
      </c>
      <c r="F72" s="17">
        <f t="shared" si="36"/>
        <v>4</v>
      </c>
      <c r="G72" s="2"/>
      <c r="H72" s="21">
        <f t="shared" si="25"/>
        <v>5</v>
      </c>
      <c r="I72" s="21">
        <f t="shared" si="26"/>
        <v>5</v>
      </c>
      <c r="J72" s="21">
        <f t="shared" si="27"/>
        <v>1</v>
      </c>
      <c r="K72" s="21">
        <f t="shared" si="28"/>
        <v>4</v>
      </c>
      <c r="L72" s="6">
        <f t="shared" si="11"/>
        <v>360</v>
      </c>
      <c r="M72" s="4"/>
      <c r="N72" s="184">
        <f t="shared" si="8"/>
        <v>700</v>
      </c>
      <c r="O72" s="7">
        <f t="shared" si="9"/>
        <v>6</v>
      </c>
      <c r="P72" s="188">
        <f t="shared" si="10"/>
        <v>17</v>
      </c>
      <c r="Q72" s="36">
        <v>4</v>
      </c>
      <c r="R72" s="21">
        <v>3</v>
      </c>
      <c r="S72" s="21">
        <v>4</v>
      </c>
      <c r="T72" s="226">
        <v>6</v>
      </c>
      <c r="U72" s="232">
        <v>26</v>
      </c>
      <c r="V72" s="2"/>
      <c r="W72" s="2"/>
      <c r="X72" s="2"/>
      <c r="Y72" s="2"/>
      <c r="Z72"/>
      <c r="AA72"/>
      <c r="AB72"/>
      <c r="AC72"/>
      <c r="AD72"/>
      <c r="AE72"/>
    </row>
    <row r="73" spans="2:31" s="8" customFormat="1">
      <c r="B73" s="10"/>
      <c r="C73" s="17">
        <f t="shared" si="33"/>
        <v>2</v>
      </c>
      <c r="D73" s="17">
        <f t="shared" si="34"/>
        <v>1</v>
      </c>
      <c r="E73" s="17">
        <f t="shared" si="35"/>
        <v>1</v>
      </c>
      <c r="F73" s="17">
        <f t="shared" si="36"/>
        <v>6</v>
      </c>
      <c r="G73" s="2"/>
      <c r="H73" s="21">
        <f t="shared" si="25"/>
        <v>5</v>
      </c>
      <c r="I73" s="21">
        <f t="shared" si="26"/>
        <v>4</v>
      </c>
      <c r="J73" s="21">
        <f t="shared" si="27"/>
        <v>1</v>
      </c>
      <c r="K73" s="21">
        <f t="shared" si="28"/>
        <v>6</v>
      </c>
      <c r="L73" s="6">
        <f t="shared" si="11"/>
        <v>420</v>
      </c>
      <c r="M73" s="4"/>
      <c r="N73" s="184">
        <f t="shared" si="8"/>
        <v>700</v>
      </c>
      <c r="O73" s="7">
        <f t="shared" si="9"/>
        <v>6</v>
      </c>
      <c r="P73" s="188">
        <f t="shared" si="10"/>
        <v>17</v>
      </c>
      <c r="Q73" s="36">
        <v>3</v>
      </c>
      <c r="R73" s="21">
        <v>4</v>
      </c>
      <c r="S73" s="21">
        <v>6</v>
      </c>
      <c r="T73" s="226">
        <v>4</v>
      </c>
      <c r="U73" s="232">
        <v>27</v>
      </c>
      <c r="V73" s="2"/>
      <c r="W73" s="2"/>
      <c r="X73" s="2"/>
      <c r="Y73" s="2"/>
      <c r="Z73"/>
      <c r="AA73"/>
      <c r="AB73"/>
      <c r="AC73"/>
      <c r="AD73"/>
      <c r="AE73"/>
    </row>
    <row r="74" spans="2:31" s="8" customFormat="1">
      <c r="B74" s="10"/>
      <c r="C74" s="17">
        <f t="shared" si="33"/>
        <v>1</v>
      </c>
      <c r="D74" s="17">
        <f t="shared" si="34"/>
        <v>4</v>
      </c>
      <c r="E74" s="17">
        <f t="shared" si="35"/>
        <v>3</v>
      </c>
      <c r="F74" s="17">
        <f t="shared" si="36"/>
        <v>3</v>
      </c>
      <c r="G74" s="2"/>
      <c r="H74" s="21">
        <f t="shared" si="25"/>
        <v>4</v>
      </c>
      <c r="I74" s="21">
        <f t="shared" si="26"/>
        <v>7</v>
      </c>
      <c r="J74" s="21">
        <f t="shared" si="27"/>
        <v>3</v>
      </c>
      <c r="K74" s="21">
        <f t="shared" si="28"/>
        <v>3</v>
      </c>
      <c r="L74" s="6">
        <f t="shared" si="11"/>
        <v>640</v>
      </c>
      <c r="M74" s="4"/>
      <c r="N74" s="184">
        <f t="shared" si="8"/>
        <v>700</v>
      </c>
      <c r="O74" s="7">
        <f t="shared" si="9"/>
        <v>6</v>
      </c>
      <c r="P74" s="188">
        <f t="shared" si="10"/>
        <v>17</v>
      </c>
      <c r="Q74" s="36">
        <v>4</v>
      </c>
      <c r="R74" s="21">
        <v>3</v>
      </c>
      <c r="S74" s="21">
        <v>6</v>
      </c>
      <c r="T74" s="226">
        <v>4</v>
      </c>
      <c r="U74" s="232">
        <v>28</v>
      </c>
      <c r="V74" s="2"/>
      <c r="W74" s="2"/>
      <c r="X74" s="2"/>
      <c r="Y74" s="2"/>
      <c r="Z74"/>
      <c r="AA74"/>
      <c r="AB74"/>
      <c r="AC74"/>
      <c r="AD74"/>
      <c r="AE74"/>
    </row>
    <row r="75" spans="2:31" s="8" customFormat="1">
      <c r="B75" s="10"/>
      <c r="C75" s="17">
        <f t="shared" si="33"/>
        <v>1</v>
      </c>
      <c r="D75" s="17">
        <f t="shared" si="34"/>
        <v>2</v>
      </c>
      <c r="E75" s="17">
        <f t="shared" si="35"/>
        <v>3</v>
      </c>
      <c r="F75" s="17">
        <f t="shared" si="36"/>
        <v>4</v>
      </c>
      <c r="G75" s="2"/>
      <c r="H75" s="21">
        <f t="shared" si="25"/>
        <v>4</v>
      </c>
      <c r="I75" s="21">
        <f t="shared" si="26"/>
        <v>5</v>
      </c>
      <c r="J75" s="21">
        <f t="shared" si="27"/>
        <v>3</v>
      </c>
      <c r="K75" s="21">
        <f t="shared" si="28"/>
        <v>4</v>
      </c>
      <c r="L75" s="6">
        <f t="shared" si="11"/>
        <v>600</v>
      </c>
      <c r="M75" s="4"/>
      <c r="N75" s="184">
        <f t="shared" si="8"/>
        <v>700</v>
      </c>
      <c r="O75" s="7">
        <f t="shared" si="9"/>
        <v>6</v>
      </c>
      <c r="P75" s="188">
        <f t="shared" si="10"/>
        <v>17</v>
      </c>
      <c r="Q75" s="36">
        <v>4</v>
      </c>
      <c r="R75" s="21">
        <v>3</v>
      </c>
      <c r="S75" s="21">
        <v>6</v>
      </c>
      <c r="T75" s="226">
        <v>4</v>
      </c>
      <c r="U75" s="232">
        <v>29</v>
      </c>
      <c r="V75" s="2"/>
      <c r="W75" s="2"/>
      <c r="X75" s="2"/>
      <c r="Y75" s="2"/>
      <c r="Z75"/>
      <c r="AA75"/>
      <c r="AB75"/>
      <c r="AC75"/>
      <c r="AD75"/>
      <c r="AE75"/>
    </row>
    <row r="76" spans="2:31" s="8" customFormat="1">
      <c r="B76" s="10"/>
      <c r="C76" s="17">
        <f t="shared" si="33"/>
        <v>1</v>
      </c>
      <c r="D76" s="17">
        <f t="shared" si="34"/>
        <v>1</v>
      </c>
      <c r="E76" s="17">
        <f t="shared" si="35"/>
        <v>3</v>
      </c>
      <c r="F76" s="17">
        <f t="shared" si="36"/>
        <v>6</v>
      </c>
      <c r="G76" s="2"/>
      <c r="H76" s="21">
        <f t="shared" si="25"/>
        <v>4</v>
      </c>
      <c r="I76" s="21">
        <f t="shared" si="26"/>
        <v>4</v>
      </c>
      <c r="J76" s="21">
        <f t="shared" si="27"/>
        <v>3</v>
      </c>
      <c r="K76" s="21">
        <f t="shared" si="28"/>
        <v>6</v>
      </c>
      <c r="L76" s="6">
        <f t="shared" si="11"/>
        <v>700</v>
      </c>
      <c r="M76" s="4"/>
      <c r="N76" s="184">
        <f t="shared" si="8"/>
        <v>700</v>
      </c>
      <c r="O76" s="7">
        <f t="shared" si="9"/>
        <v>6</v>
      </c>
      <c r="P76" s="188">
        <f t="shared" si="10"/>
        <v>17</v>
      </c>
      <c r="Q76" s="36">
        <v>4</v>
      </c>
      <c r="R76" s="21">
        <v>6</v>
      </c>
      <c r="S76" s="21">
        <v>3</v>
      </c>
      <c r="T76" s="226">
        <v>4</v>
      </c>
      <c r="U76" s="232">
        <v>30</v>
      </c>
      <c r="V76" s="2"/>
      <c r="W76" s="2"/>
      <c r="X76" s="2"/>
      <c r="Y76" s="2"/>
      <c r="Z76"/>
      <c r="AA76"/>
      <c r="AB76"/>
      <c r="AC76"/>
      <c r="AD76"/>
      <c r="AE76"/>
    </row>
    <row r="77" spans="2:31" s="8" customFormat="1">
      <c r="B77" s="4"/>
      <c r="C77" s="17">
        <f t="shared" ref="C77:C85" si="37">C$16+I10</f>
        <v>3</v>
      </c>
      <c r="D77" s="17">
        <f t="shared" ref="D77:D85" si="38">D$16+J10</f>
        <v>6</v>
      </c>
      <c r="E77" s="17">
        <f t="shared" ref="E77:E85" si="39">E$16+K10</f>
        <v>3</v>
      </c>
      <c r="F77" s="17">
        <f t="shared" ref="F77:F85" si="40">F$16+L10</f>
        <v>0</v>
      </c>
      <c r="G77" s="2"/>
      <c r="H77" s="21">
        <f t="shared" si="25"/>
        <v>6</v>
      </c>
      <c r="I77" s="21">
        <f t="shared" si="26"/>
        <v>9</v>
      </c>
      <c r="J77" s="21">
        <f t="shared" si="27"/>
        <v>3</v>
      </c>
      <c r="K77" s="21">
        <f t="shared" si="28"/>
        <v>0</v>
      </c>
      <c r="L77" s="6">
        <f t="shared" si="11"/>
        <v>280</v>
      </c>
      <c r="M77" s="4"/>
      <c r="N77" s="184">
        <f t="shared" si="8"/>
        <v>700</v>
      </c>
      <c r="O77" s="7">
        <f t="shared" si="9"/>
        <v>6</v>
      </c>
      <c r="P77" s="188">
        <f t="shared" si="10"/>
        <v>17</v>
      </c>
      <c r="Q77" s="36">
        <v>6</v>
      </c>
      <c r="R77" s="21">
        <v>3</v>
      </c>
      <c r="S77" s="21">
        <v>4</v>
      </c>
      <c r="T77" s="226">
        <v>4</v>
      </c>
      <c r="U77" s="232">
        <v>31</v>
      </c>
      <c r="V77" s="2"/>
      <c r="W77" s="2"/>
      <c r="X77" s="2"/>
      <c r="Y77" s="2"/>
      <c r="Z77"/>
      <c r="AA77"/>
      <c r="AB77"/>
      <c r="AC77"/>
      <c r="AD77"/>
      <c r="AE77"/>
    </row>
    <row r="78" spans="2:31" s="8" customFormat="1">
      <c r="B78" s="4"/>
      <c r="C78" s="17">
        <f t="shared" si="37"/>
        <v>3</v>
      </c>
      <c r="D78" s="17">
        <f t="shared" si="38"/>
        <v>4</v>
      </c>
      <c r="E78" s="17">
        <f t="shared" si="39"/>
        <v>3</v>
      </c>
      <c r="F78" s="17">
        <f t="shared" si="40"/>
        <v>1</v>
      </c>
      <c r="G78" s="2"/>
      <c r="H78" s="21">
        <f t="shared" si="25"/>
        <v>6</v>
      </c>
      <c r="I78" s="21">
        <f t="shared" si="26"/>
        <v>7</v>
      </c>
      <c r="J78" s="21">
        <f t="shared" si="27"/>
        <v>3</v>
      </c>
      <c r="K78" s="21">
        <f t="shared" si="28"/>
        <v>1</v>
      </c>
      <c r="L78" s="6">
        <f t="shared" si="11"/>
        <v>448</v>
      </c>
      <c r="M78" s="4"/>
      <c r="N78" s="184">
        <f t="shared" si="8"/>
        <v>700</v>
      </c>
      <c r="O78" s="7">
        <f t="shared" si="9"/>
        <v>6</v>
      </c>
      <c r="P78" s="188">
        <f t="shared" si="10"/>
        <v>17</v>
      </c>
      <c r="Q78" s="36">
        <v>4</v>
      </c>
      <c r="R78" s="21">
        <v>3</v>
      </c>
      <c r="S78" s="21">
        <v>4</v>
      </c>
      <c r="T78" s="226">
        <v>6</v>
      </c>
      <c r="U78" s="232">
        <v>32</v>
      </c>
      <c r="V78" s="2"/>
      <c r="W78" s="2"/>
      <c r="X78" s="2"/>
      <c r="Y78" s="2"/>
      <c r="Z78"/>
      <c r="AA78"/>
      <c r="AB78"/>
      <c r="AC78"/>
      <c r="AD78"/>
      <c r="AE78"/>
    </row>
    <row r="79" spans="2:31" s="8" customFormat="1">
      <c r="B79" s="4"/>
      <c r="C79" s="17">
        <f t="shared" si="37"/>
        <v>3</v>
      </c>
      <c r="D79" s="17">
        <f t="shared" si="38"/>
        <v>3</v>
      </c>
      <c r="E79" s="17">
        <f t="shared" si="39"/>
        <v>3</v>
      </c>
      <c r="F79" s="17">
        <f t="shared" si="40"/>
        <v>3</v>
      </c>
      <c r="G79" s="2"/>
      <c r="H79" s="21">
        <f t="shared" si="25"/>
        <v>6</v>
      </c>
      <c r="I79" s="21">
        <f t="shared" si="26"/>
        <v>6</v>
      </c>
      <c r="J79" s="21">
        <f t="shared" si="27"/>
        <v>3</v>
      </c>
      <c r="K79" s="21">
        <f t="shared" si="28"/>
        <v>3</v>
      </c>
      <c r="L79" s="6">
        <f t="shared" si="11"/>
        <v>784</v>
      </c>
      <c r="M79" s="4"/>
      <c r="N79" s="184">
        <f t="shared" si="8"/>
        <v>700</v>
      </c>
      <c r="O79" s="7">
        <f t="shared" si="9"/>
        <v>6</v>
      </c>
      <c r="P79" s="188">
        <f t="shared" si="10"/>
        <v>17</v>
      </c>
      <c r="Q79" s="36">
        <v>4</v>
      </c>
      <c r="R79" s="21">
        <v>4</v>
      </c>
      <c r="S79" s="21">
        <v>6</v>
      </c>
      <c r="T79" s="226">
        <v>3</v>
      </c>
      <c r="U79" s="232">
        <v>33</v>
      </c>
      <c r="V79" s="2"/>
      <c r="W79" s="2"/>
      <c r="X79" s="2"/>
      <c r="Y79" s="2"/>
      <c r="Z79"/>
      <c r="AA79"/>
      <c r="AB79"/>
      <c r="AC79"/>
      <c r="AD79"/>
      <c r="AE79"/>
    </row>
    <row r="80" spans="2:31" s="8" customFormat="1">
      <c r="B80" s="4"/>
      <c r="C80" s="17">
        <f t="shared" si="37"/>
        <v>1</v>
      </c>
      <c r="D80" s="17">
        <f t="shared" si="38"/>
        <v>6</v>
      </c>
      <c r="E80" s="17">
        <f t="shared" si="39"/>
        <v>4</v>
      </c>
      <c r="F80" s="17">
        <f t="shared" si="40"/>
        <v>0</v>
      </c>
      <c r="G80" s="2"/>
      <c r="H80" s="21">
        <f t="shared" si="25"/>
        <v>4</v>
      </c>
      <c r="I80" s="21">
        <f t="shared" si="26"/>
        <v>9</v>
      </c>
      <c r="J80" s="21">
        <f t="shared" si="27"/>
        <v>4</v>
      </c>
      <c r="K80" s="21">
        <f t="shared" si="28"/>
        <v>0</v>
      </c>
      <c r="L80" s="6">
        <f t="shared" si="11"/>
        <v>250</v>
      </c>
      <c r="M80" s="4"/>
      <c r="N80" s="184">
        <f t="shared" si="8"/>
        <v>700</v>
      </c>
      <c r="O80" s="7">
        <f t="shared" si="9"/>
        <v>6</v>
      </c>
      <c r="P80" s="188">
        <f t="shared" si="10"/>
        <v>17</v>
      </c>
      <c r="Q80" s="36">
        <v>4</v>
      </c>
      <c r="R80" s="21">
        <v>4</v>
      </c>
      <c r="S80" s="21">
        <v>3</v>
      </c>
      <c r="T80" s="226">
        <v>6</v>
      </c>
      <c r="U80" s="232">
        <v>34</v>
      </c>
      <c r="V80" s="2"/>
      <c r="W80" s="2"/>
      <c r="X80" s="2"/>
      <c r="Y80" s="2"/>
      <c r="Z80"/>
      <c r="AA80"/>
      <c r="AB80"/>
      <c r="AC80"/>
      <c r="AD80"/>
      <c r="AE80"/>
    </row>
    <row r="81" spans="2:31" s="8" customFormat="1">
      <c r="B81" s="4"/>
      <c r="C81" s="17">
        <f t="shared" si="37"/>
        <v>1</v>
      </c>
      <c r="D81" s="17">
        <f t="shared" si="38"/>
        <v>4</v>
      </c>
      <c r="E81" s="17">
        <f t="shared" si="39"/>
        <v>4</v>
      </c>
      <c r="F81" s="17">
        <f t="shared" si="40"/>
        <v>1</v>
      </c>
      <c r="G81" s="2"/>
      <c r="H81" s="21">
        <f t="shared" si="25"/>
        <v>4</v>
      </c>
      <c r="I81" s="21">
        <f t="shared" si="26"/>
        <v>7</v>
      </c>
      <c r="J81" s="21">
        <f t="shared" si="27"/>
        <v>4</v>
      </c>
      <c r="K81" s="21">
        <f t="shared" si="28"/>
        <v>1</v>
      </c>
      <c r="L81" s="6">
        <f t="shared" si="11"/>
        <v>400</v>
      </c>
      <c r="M81" s="4"/>
      <c r="N81" s="184">
        <f t="shared" si="8"/>
        <v>700</v>
      </c>
      <c r="O81" s="7">
        <f t="shared" si="9"/>
        <v>6</v>
      </c>
      <c r="P81" s="188">
        <f t="shared" si="10"/>
        <v>17</v>
      </c>
      <c r="Q81" s="36">
        <v>3</v>
      </c>
      <c r="R81" s="21">
        <v>4</v>
      </c>
      <c r="S81" s="21">
        <v>6</v>
      </c>
      <c r="T81" s="226">
        <v>4</v>
      </c>
      <c r="U81" s="232">
        <v>35</v>
      </c>
      <c r="V81" s="2"/>
      <c r="W81" s="2"/>
      <c r="X81" s="2"/>
      <c r="Y81" s="2"/>
      <c r="Z81"/>
      <c r="AA81"/>
      <c r="AB81"/>
      <c r="AC81"/>
      <c r="AD81"/>
      <c r="AE81"/>
    </row>
    <row r="82" spans="2:31" s="8" customFormat="1" ht="15.75" thickBot="1">
      <c r="B82" s="4"/>
      <c r="C82" s="17">
        <f t="shared" si="37"/>
        <v>1</v>
      </c>
      <c r="D82" s="17">
        <f t="shared" si="38"/>
        <v>3</v>
      </c>
      <c r="E82" s="17">
        <f t="shared" si="39"/>
        <v>4</v>
      </c>
      <c r="F82" s="17">
        <f t="shared" si="40"/>
        <v>3</v>
      </c>
      <c r="G82" s="2"/>
      <c r="H82" s="21">
        <f t="shared" si="25"/>
        <v>4</v>
      </c>
      <c r="I82" s="21">
        <f t="shared" si="26"/>
        <v>6</v>
      </c>
      <c r="J82" s="21">
        <f t="shared" si="27"/>
        <v>4</v>
      </c>
      <c r="K82" s="21">
        <f t="shared" si="28"/>
        <v>3</v>
      </c>
      <c r="L82" s="6">
        <f t="shared" si="11"/>
        <v>700</v>
      </c>
      <c r="M82" s="4"/>
      <c r="N82" s="185">
        <f t="shared" si="8"/>
        <v>700</v>
      </c>
      <c r="O82" s="186">
        <f t="shared" si="9"/>
        <v>6</v>
      </c>
      <c r="P82" s="189">
        <f t="shared" si="10"/>
        <v>17</v>
      </c>
      <c r="Q82" s="38">
        <v>3</v>
      </c>
      <c r="R82" s="39">
        <v>6</v>
      </c>
      <c r="S82" s="39">
        <v>4</v>
      </c>
      <c r="T82" s="227">
        <v>4</v>
      </c>
      <c r="U82" s="172">
        <v>36</v>
      </c>
      <c r="V82" s="2"/>
      <c r="W82" s="2"/>
      <c r="X82" s="2"/>
      <c r="Y82" s="2"/>
      <c r="Z82"/>
      <c r="AA82"/>
      <c r="AB82"/>
      <c r="AC82"/>
      <c r="AD82"/>
      <c r="AE82"/>
    </row>
    <row r="83" spans="2:31" s="8" customFormat="1">
      <c r="B83" s="4"/>
      <c r="C83" s="17">
        <f t="shared" si="37"/>
        <v>0</v>
      </c>
      <c r="D83" s="17">
        <f t="shared" si="38"/>
        <v>6</v>
      </c>
      <c r="E83" s="17">
        <f t="shared" si="39"/>
        <v>6</v>
      </c>
      <c r="F83" s="17">
        <f t="shared" si="40"/>
        <v>0</v>
      </c>
      <c r="G83" s="2"/>
      <c r="H83" s="21">
        <f t="shared" si="25"/>
        <v>3</v>
      </c>
      <c r="I83" s="21">
        <f t="shared" si="26"/>
        <v>9</v>
      </c>
      <c r="J83" s="21">
        <f t="shared" si="27"/>
        <v>6</v>
      </c>
      <c r="K83" s="21">
        <f t="shared" si="28"/>
        <v>0</v>
      </c>
      <c r="L83" s="6">
        <f t="shared" si="11"/>
        <v>280</v>
      </c>
      <c r="M83" s="4"/>
      <c r="N83" s="182">
        <f t="shared" si="8"/>
        <v>640</v>
      </c>
      <c r="O83" s="183">
        <f t="shared" si="9"/>
        <v>9</v>
      </c>
      <c r="P83" s="187">
        <f t="shared" si="10"/>
        <v>18</v>
      </c>
      <c r="Q83" s="33">
        <v>9</v>
      </c>
      <c r="R83" s="34">
        <v>3</v>
      </c>
      <c r="S83" s="34">
        <v>3</v>
      </c>
      <c r="T83" s="222">
        <v>3</v>
      </c>
      <c r="U83" s="231">
        <v>1</v>
      </c>
      <c r="V83" s="2"/>
      <c r="W83" s="2"/>
      <c r="X83" s="2"/>
      <c r="Y83" s="2"/>
      <c r="Z83"/>
      <c r="AA83"/>
      <c r="AB83"/>
      <c r="AC83"/>
      <c r="AD83"/>
      <c r="AE83"/>
    </row>
    <row r="84" spans="2:31" s="8" customFormat="1">
      <c r="B84" s="4"/>
      <c r="C84" s="17">
        <f t="shared" si="37"/>
        <v>0</v>
      </c>
      <c r="D84" s="17">
        <f t="shared" si="38"/>
        <v>4</v>
      </c>
      <c r="E84" s="17">
        <f t="shared" si="39"/>
        <v>6</v>
      </c>
      <c r="F84" s="17">
        <f t="shared" si="40"/>
        <v>1</v>
      </c>
      <c r="G84" s="2"/>
      <c r="H84" s="21">
        <f t="shared" si="25"/>
        <v>3</v>
      </c>
      <c r="I84" s="21">
        <f t="shared" si="26"/>
        <v>7</v>
      </c>
      <c r="J84" s="21">
        <f t="shared" si="27"/>
        <v>6</v>
      </c>
      <c r="K84" s="21">
        <f t="shared" si="28"/>
        <v>1</v>
      </c>
      <c r="L84" s="6">
        <f t="shared" si="11"/>
        <v>448</v>
      </c>
      <c r="M84" s="4"/>
      <c r="N84" s="184">
        <f t="shared" si="8"/>
        <v>640</v>
      </c>
      <c r="O84" s="7">
        <f t="shared" si="9"/>
        <v>9</v>
      </c>
      <c r="P84" s="188">
        <f t="shared" si="10"/>
        <v>18</v>
      </c>
      <c r="Q84" s="36">
        <v>3</v>
      </c>
      <c r="R84" s="21">
        <v>9</v>
      </c>
      <c r="S84" s="21">
        <v>3</v>
      </c>
      <c r="T84" s="226">
        <v>3</v>
      </c>
      <c r="U84" s="232">
        <v>2</v>
      </c>
      <c r="V84" s="2"/>
      <c r="W84" s="2"/>
      <c r="X84" s="2"/>
      <c r="Y84" s="2"/>
      <c r="Z84"/>
      <c r="AA84"/>
      <c r="AB84"/>
      <c r="AC84"/>
      <c r="AD84"/>
      <c r="AE84"/>
    </row>
    <row r="85" spans="2:31" s="8" customFormat="1">
      <c r="B85" s="4"/>
      <c r="C85" s="17">
        <f t="shared" si="37"/>
        <v>0</v>
      </c>
      <c r="D85" s="17">
        <f t="shared" si="38"/>
        <v>3</v>
      </c>
      <c r="E85" s="17">
        <f t="shared" si="39"/>
        <v>6</v>
      </c>
      <c r="F85" s="17">
        <f t="shared" si="40"/>
        <v>3</v>
      </c>
      <c r="G85" s="2"/>
      <c r="H85" s="21">
        <f t="shared" si="25"/>
        <v>3</v>
      </c>
      <c r="I85" s="21">
        <f t="shared" si="26"/>
        <v>6</v>
      </c>
      <c r="J85" s="21">
        <f t="shared" si="27"/>
        <v>6</v>
      </c>
      <c r="K85" s="21">
        <f t="shared" si="28"/>
        <v>3</v>
      </c>
      <c r="L85" s="6">
        <f t="shared" si="11"/>
        <v>784</v>
      </c>
      <c r="M85" s="4"/>
      <c r="N85" s="184">
        <f t="shared" si="8"/>
        <v>640</v>
      </c>
      <c r="O85" s="7">
        <f t="shared" si="9"/>
        <v>9</v>
      </c>
      <c r="P85" s="188">
        <f t="shared" si="10"/>
        <v>18</v>
      </c>
      <c r="Q85" s="36">
        <v>3</v>
      </c>
      <c r="R85" s="21">
        <v>3</v>
      </c>
      <c r="S85" s="21">
        <v>3</v>
      </c>
      <c r="T85" s="226">
        <v>9</v>
      </c>
      <c r="U85" s="232">
        <v>3</v>
      </c>
      <c r="V85" s="2"/>
      <c r="W85" s="2"/>
      <c r="X85" s="2"/>
      <c r="Y85" s="2"/>
      <c r="Z85"/>
      <c r="AA85"/>
      <c r="AB85"/>
      <c r="AC85"/>
      <c r="AD85"/>
      <c r="AE85"/>
    </row>
    <row r="86" spans="2:31" s="8" customFormat="1">
      <c r="B86" s="4"/>
      <c r="C86" s="17">
        <f t="shared" ref="C86:C94" si="41">C$17+I10</f>
        <v>3</v>
      </c>
      <c r="D86" s="17">
        <f t="shared" ref="D86:D94" si="42">D$17+J10</f>
        <v>6</v>
      </c>
      <c r="E86" s="17">
        <f t="shared" ref="E86:E94" si="43">E$17+K10</f>
        <v>1</v>
      </c>
      <c r="F86" s="17">
        <f t="shared" ref="F86:F94" si="44">F$17+L10</f>
        <v>1</v>
      </c>
      <c r="G86" s="2"/>
      <c r="H86" s="21">
        <f t="shared" si="25"/>
        <v>6</v>
      </c>
      <c r="I86" s="21">
        <f t="shared" si="26"/>
        <v>9</v>
      </c>
      <c r="J86" s="21">
        <f t="shared" si="27"/>
        <v>1</v>
      </c>
      <c r="K86" s="21">
        <f t="shared" si="28"/>
        <v>1</v>
      </c>
      <c r="L86" s="6">
        <f t="shared" si="11"/>
        <v>280</v>
      </c>
      <c r="M86" s="4"/>
      <c r="N86" s="184">
        <f t="shared" si="8"/>
        <v>640</v>
      </c>
      <c r="O86" s="7">
        <f t="shared" si="9"/>
        <v>9</v>
      </c>
      <c r="P86" s="188">
        <f t="shared" si="10"/>
        <v>18</v>
      </c>
      <c r="Q86" s="36">
        <v>3</v>
      </c>
      <c r="R86" s="21">
        <v>9</v>
      </c>
      <c r="S86" s="21">
        <v>3</v>
      </c>
      <c r="T86" s="226">
        <v>3</v>
      </c>
      <c r="U86" s="232">
        <v>4</v>
      </c>
      <c r="V86" s="2"/>
      <c r="W86" s="2"/>
      <c r="X86" s="2"/>
      <c r="Y86" s="2"/>
      <c r="Z86"/>
      <c r="AA86"/>
      <c r="AB86"/>
      <c r="AC86"/>
      <c r="AD86"/>
      <c r="AE86"/>
    </row>
    <row r="87" spans="2:31" s="8" customFormat="1">
      <c r="B87" s="4"/>
      <c r="C87" s="17">
        <f t="shared" si="41"/>
        <v>3</v>
      </c>
      <c r="D87" s="17">
        <f t="shared" si="42"/>
        <v>4</v>
      </c>
      <c r="E87" s="17">
        <f t="shared" si="43"/>
        <v>1</v>
      </c>
      <c r="F87" s="17">
        <f t="shared" si="44"/>
        <v>2</v>
      </c>
      <c r="G87" s="2"/>
      <c r="H87" s="21">
        <f t="shared" ref="H87:H103" si="45">O$10+C87</f>
        <v>6</v>
      </c>
      <c r="I87" s="21">
        <f t="shared" ref="I87:I103" si="46">P$10+D87</f>
        <v>7</v>
      </c>
      <c r="J87" s="21">
        <f t="shared" ref="J87:J103" si="47">Q$10+E87</f>
        <v>1</v>
      </c>
      <c r="K87" s="21">
        <f t="shared" ref="K87:K103" si="48">R$10+F87</f>
        <v>2</v>
      </c>
      <c r="L87" s="6">
        <f t="shared" si="11"/>
        <v>336</v>
      </c>
      <c r="M87" s="4"/>
      <c r="N87" s="184">
        <f t="shared" ref="N87:N150" si="49">(T87+1)*(S87+1)*(R87+1)*(Q87+1)</f>
        <v>640</v>
      </c>
      <c r="O87" s="7">
        <f t="shared" ref="O87:O150" si="50">MAX(Q87:T87)</f>
        <v>9</v>
      </c>
      <c r="P87" s="188">
        <f t="shared" ref="P87:P150" si="51">SUM(Q87:T87)</f>
        <v>18</v>
      </c>
      <c r="Q87" s="36">
        <v>9</v>
      </c>
      <c r="R87" s="21">
        <v>3</v>
      </c>
      <c r="S87" s="21">
        <v>3</v>
      </c>
      <c r="T87" s="226">
        <v>3</v>
      </c>
      <c r="U87" s="232">
        <v>5</v>
      </c>
      <c r="V87" s="2"/>
      <c r="W87" s="2"/>
      <c r="X87" s="2"/>
      <c r="Y87" s="2"/>
      <c r="Z87"/>
      <c r="AA87"/>
      <c r="AB87"/>
      <c r="AC87"/>
      <c r="AD87"/>
      <c r="AE87"/>
    </row>
    <row r="88" spans="2:31" s="8" customFormat="1">
      <c r="B88" s="4"/>
      <c r="C88" s="17">
        <f t="shared" si="41"/>
        <v>3</v>
      </c>
      <c r="D88" s="17">
        <f t="shared" si="42"/>
        <v>3</v>
      </c>
      <c r="E88" s="17">
        <f t="shared" si="43"/>
        <v>1</v>
      </c>
      <c r="F88" s="17">
        <f t="shared" si="44"/>
        <v>4</v>
      </c>
      <c r="G88" s="2"/>
      <c r="H88" s="21">
        <f t="shared" si="45"/>
        <v>6</v>
      </c>
      <c r="I88" s="21">
        <f t="shared" si="46"/>
        <v>6</v>
      </c>
      <c r="J88" s="21">
        <f t="shared" si="47"/>
        <v>1</v>
      </c>
      <c r="K88" s="21">
        <f t="shared" si="48"/>
        <v>4</v>
      </c>
      <c r="L88" s="6">
        <f t="shared" ref="L88:L151" si="52">(H88+1)*(I88+1)*(J88+1)*(K88+1)</f>
        <v>490</v>
      </c>
      <c r="M88" s="4"/>
      <c r="N88" s="184">
        <f t="shared" si="49"/>
        <v>640</v>
      </c>
      <c r="O88" s="7">
        <f t="shared" si="50"/>
        <v>9</v>
      </c>
      <c r="P88" s="188">
        <f t="shared" si="51"/>
        <v>18</v>
      </c>
      <c r="Q88" s="36">
        <v>3</v>
      </c>
      <c r="R88" s="21">
        <v>3</v>
      </c>
      <c r="S88" s="21">
        <v>9</v>
      </c>
      <c r="T88" s="226">
        <v>3</v>
      </c>
      <c r="U88" s="232">
        <v>6</v>
      </c>
      <c r="V88" s="2"/>
      <c r="W88" s="2"/>
      <c r="X88" s="2"/>
      <c r="Y88" s="2"/>
      <c r="Z88"/>
      <c r="AA88"/>
      <c r="AB88"/>
      <c r="AC88"/>
      <c r="AD88"/>
      <c r="AE88"/>
    </row>
    <row r="89" spans="2:31" s="8" customFormat="1">
      <c r="B89" s="4"/>
      <c r="C89" s="17">
        <f t="shared" si="41"/>
        <v>1</v>
      </c>
      <c r="D89" s="17">
        <f t="shared" si="42"/>
        <v>6</v>
      </c>
      <c r="E89" s="17">
        <f t="shared" si="43"/>
        <v>2</v>
      </c>
      <c r="F89" s="17">
        <f t="shared" si="44"/>
        <v>1</v>
      </c>
      <c r="G89" s="2"/>
      <c r="H89" s="21">
        <f t="shared" si="45"/>
        <v>4</v>
      </c>
      <c r="I89" s="21">
        <f t="shared" si="46"/>
        <v>9</v>
      </c>
      <c r="J89" s="21">
        <f t="shared" si="47"/>
        <v>2</v>
      </c>
      <c r="K89" s="21">
        <f t="shared" si="48"/>
        <v>1</v>
      </c>
      <c r="L89" s="6">
        <f t="shared" si="52"/>
        <v>300</v>
      </c>
      <c r="M89" s="4"/>
      <c r="N89" s="184">
        <f t="shared" si="49"/>
        <v>640</v>
      </c>
      <c r="O89" s="7">
        <f t="shared" si="50"/>
        <v>9</v>
      </c>
      <c r="P89" s="188">
        <f t="shared" si="51"/>
        <v>18</v>
      </c>
      <c r="Q89" s="36">
        <v>3</v>
      </c>
      <c r="R89" s="21">
        <v>3</v>
      </c>
      <c r="S89" s="21">
        <v>9</v>
      </c>
      <c r="T89" s="226">
        <v>3</v>
      </c>
      <c r="U89" s="232">
        <v>7</v>
      </c>
      <c r="V89" s="2"/>
      <c r="W89" s="2"/>
      <c r="X89" s="2"/>
      <c r="Y89" s="2"/>
      <c r="Z89"/>
      <c r="AA89"/>
      <c r="AB89"/>
      <c r="AC89"/>
      <c r="AD89"/>
      <c r="AE89"/>
    </row>
    <row r="90" spans="2:31" s="8" customFormat="1" ht="15.75" thickBot="1">
      <c r="B90" s="4"/>
      <c r="C90" s="17">
        <f t="shared" si="41"/>
        <v>1</v>
      </c>
      <c r="D90" s="17">
        <f t="shared" si="42"/>
        <v>4</v>
      </c>
      <c r="E90" s="17">
        <f t="shared" si="43"/>
        <v>2</v>
      </c>
      <c r="F90" s="17">
        <f t="shared" si="44"/>
        <v>2</v>
      </c>
      <c r="G90" s="2"/>
      <c r="H90" s="21">
        <f t="shared" si="45"/>
        <v>4</v>
      </c>
      <c r="I90" s="21">
        <f t="shared" si="46"/>
        <v>7</v>
      </c>
      <c r="J90" s="21">
        <f t="shared" si="47"/>
        <v>2</v>
      </c>
      <c r="K90" s="21">
        <f t="shared" si="48"/>
        <v>2</v>
      </c>
      <c r="L90" s="6">
        <f t="shared" si="52"/>
        <v>360</v>
      </c>
      <c r="M90" s="4"/>
      <c r="N90" s="185">
        <f t="shared" si="49"/>
        <v>640</v>
      </c>
      <c r="O90" s="186">
        <f t="shared" si="50"/>
        <v>9</v>
      </c>
      <c r="P90" s="189">
        <f t="shared" si="51"/>
        <v>18</v>
      </c>
      <c r="Q90" s="38">
        <v>3</v>
      </c>
      <c r="R90" s="39">
        <v>3</v>
      </c>
      <c r="S90" s="39">
        <v>3</v>
      </c>
      <c r="T90" s="227">
        <v>9</v>
      </c>
      <c r="U90" s="172">
        <v>8</v>
      </c>
      <c r="V90" s="2"/>
      <c r="W90" s="2"/>
      <c r="X90" s="2"/>
      <c r="Y90" s="2"/>
      <c r="Z90"/>
      <c r="AA90"/>
      <c r="AB90"/>
      <c r="AC90"/>
      <c r="AD90"/>
      <c r="AE90"/>
    </row>
    <row r="91" spans="2:31" s="8" customFormat="1">
      <c r="B91" s="4"/>
      <c r="C91" s="17">
        <f t="shared" si="41"/>
        <v>1</v>
      </c>
      <c r="D91" s="17">
        <f t="shared" si="42"/>
        <v>3</v>
      </c>
      <c r="E91" s="17">
        <f t="shared" si="43"/>
        <v>2</v>
      </c>
      <c r="F91" s="17">
        <f t="shared" si="44"/>
        <v>4</v>
      </c>
      <c r="G91" s="2"/>
      <c r="H91" s="21">
        <f t="shared" si="45"/>
        <v>4</v>
      </c>
      <c r="I91" s="21">
        <f t="shared" si="46"/>
        <v>6</v>
      </c>
      <c r="J91" s="21">
        <f t="shared" si="47"/>
        <v>2</v>
      </c>
      <c r="K91" s="21">
        <f t="shared" si="48"/>
        <v>4</v>
      </c>
      <c r="L91" s="6">
        <f t="shared" si="52"/>
        <v>525</v>
      </c>
      <c r="M91" s="4"/>
      <c r="N91" s="182">
        <f t="shared" si="49"/>
        <v>640</v>
      </c>
      <c r="O91" s="183">
        <f t="shared" si="50"/>
        <v>7</v>
      </c>
      <c r="P91" s="187">
        <f t="shared" si="51"/>
        <v>17</v>
      </c>
      <c r="Q91" s="199">
        <v>7</v>
      </c>
      <c r="R91" s="200">
        <v>3</v>
      </c>
      <c r="S91" s="200">
        <v>4</v>
      </c>
      <c r="T91" s="228">
        <v>3</v>
      </c>
      <c r="U91" s="231">
        <v>1</v>
      </c>
      <c r="V91" s="2"/>
      <c r="W91" s="2"/>
      <c r="X91" s="2"/>
      <c r="Y91" s="2"/>
      <c r="Z91"/>
      <c r="AA91"/>
      <c r="AB91"/>
      <c r="AC91"/>
      <c r="AD91"/>
      <c r="AE91"/>
    </row>
    <row r="92" spans="2:31" s="8" customFormat="1">
      <c r="B92" s="4"/>
      <c r="C92" s="17">
        <f t="shared" si="41"/>
        <v>0</v>
      </c>
      <c r="D92" s="17">
        <f t="shared" si="42"/>
        <v>6</v>
      </c>
      <c r="E92" s="17">
        <f t="shared" si="43"/>
        <v>4</v>
      </c>
      <c r="F92" s="17">
        <f t="shared" si="44"/>
        <v>1</v>
      </c>
      <c r="G92" s="2"/>
      <c r="H92" s="21">
        <f t="shared" si="45"/>
        <v>3</v>
      </c>
      <c r="I92" s="21">
        <f t="shared" si="46"/>
        <v>9</v>
      </c>
      <c r="J92" s="21">
        <f t="shared" si="47"/>
        <v>4</v>
      </c>
      <c r="K92" s="21">
        <f t="shared" si="48"/>
        <v>1</v>
      </c>
      <c r="L92" s="6">
        <f t="shared" si="52"/>
        <v>400</v>
      </c>
      <c r="M92" s="4"/>
      <c r="N92" s="184">
        <f t="shared" si="49"/>
        <v>640</v>
      </c>
      <c r="O92" s="7">
        <f t="shared" si="50"/>
        <v>7</v>
      </c>
      <c r="P92" s="188">
        <f t="shared" si="51"/>
        <v>17</v>
      </c>
      <c r="Q92" s="36">
        <v>7</v>
      </c>
      <c r="R92" s="21">
        <v>4</v>
      </c>
      <c r="S92" s="21">
        <v>3</v>
      </c>
      <c r="T92" s="226">
        <v>3</v>
      </c>
      <c r="U92" s="232">
        <v>2</v>
      </c>
      <c r="V92" s="2"/>
      <c r="W92" s="2"/>
      <c r="X92" s="2"/>
      <c r="Y92" s="2"/>
      <c r="Z92"/>
      <c r="AA92"/>
      <c r="AB92"/>
      <c r="AC92"/>
      <c r="AD92"/>
      <c r="AE92"/>
    </row>
    <row r="93" spans="2:31" s="8" customFormat="1">
      <c r="B93" s="4"/>
      <c r="C93" s="17">
        <f t="shared" si="41"/>
        <v>0</v>
      </c>
      <c r="D93" s="17">
        <f t="shared" si="42"/>
        <v>4</v>
      </c>
      <c r="E93" s="17">
        <f t="shared" si="43"/>
        <v>4</v>
      </c>
      <c r="F93" s="17">
        <f t="shared" si="44"/>
        <v>2</v>
      </c>
      <c r="G93" s="2"/>
      <c r="H93" s="21">
        <f t="shared" si="45"/>
        <v>3</v>
      </c>
      <c r="I93" s="21">
        <f t="shared" si="46"/>
        <v>7</v>
      </c>
      <c r="J93" s="21">
        <f t="shared" si="47"/>
        <v>4</v>
      </c>
      <c r="K93" s="21">
        <f t="shared" si="48"/>
        <v>2</v>
      </c>
      <c r="L93" s="6">
        <f t="shared" si="52"/>
        <v>480</v>
      </c>
      <c r="M93" s="4"/>
      <c r="N93" s="184">
        <f t="shared" si="49"/>
        <v>640</v>
      </c>
      <c r="O93" s="7">
        <f t="shared" si="50"/>
        <v>7</v>
      </c>
      <c r="P93" s="188">
        <f t="shared" si="51"/>
        <v>17</v>
      </c>
      <c r="Q93" s="36">
        <v>4</v>
      </c>
      <c r="R93" s="21">
        <v>7</v>
      </c>
      <c r="S93" s="21">
        <v>3</v>
      </c>
      <c r="T93" s="226">
        <v>3</v>
      </c>
      <c r="U93" s="232">
        <v>3</v>
      </c>
      <c r="V93" s="2"/>
      <c r="W93" s="2"/>
      <c r="X93" s="2"/>
      <c r="Y93" s="2"/>
      <c r="Z93"/>
      <c r="AA93"/>
      <c r="AB93"/>
      <c r="AC93"/>
      <c r="AD93"/>
      <c r="AE93"/>
    </row>
    <row r="94" spans="2:31" s="8" customFormat="1">
      <c r="B94" s="4"/>
      <c r="C94" s="17">
        <f t="shared" si="41"/>
        <v>0</v>
      </c>
      <c r="D94" s="17">
        <f t="shared" si="42"/>
        <v>3</v>
      </c>
      <c r="E94" s="17">
        <f t="shared" si="43"/>
        <v>4</v>
      </c>
      <c r="F94" s="17">
        <f t="shared" si="44"/>
        <v>4</v>
      </c>
      <c r="G94" s="2"/>
      <c r="H94" s="21">
        <f t="shared" si="45"/>
        <v>3</v>
      </c>
      <c r="I94" s="21">
        <f t="shared" si="46"/>
        <v>6</v>
      </c>
      <c r="J94" s="21">
        <f t="shared" si="47"/>
        <v>4</v>
      </c>
      <c r="K94" s="21">
        <f t="shared" si="48"/>
        <v>4</v>
      </c>
      <c r="L94" s="6">
        <f t="shared" si="52"/>
        <v>700</v>
      </c>
      <c r="M94" s="4"/>
      <c r="N94" s="184">
        <f t="shared" si="49"/>
        <v>640</v>
      </c>
      <c r="O94" s="7">
        <f t="shared" si="50"/>
        <v>7</v>
      </c>
      <c r="P94" s="188">
        <f t="shared" si="51"/>
        <v>17</v>
      </c>
      <c r="Q94" s="36">
        <v>3</v>
      </c>
      <c r="R94" s="21">
        <v>7</v>
      </c>
      <c r="S94" s="21">
        <v>3</v>
      </c>
      <c r="T94" s="226">
        <v>4</v>
      </c>
      <c r="U94" s="232">
        <v>4</v>
      </c>
      <c r="V94" s="2"/>
      <c r="W94" s="2"/>
      <c r="X94" s="2"/>
      <c r="Y94" s="2"/>
      <c r="Z94"/>
      <c r="AA94"/>
      <c r="AB94"/>
      <c r="AC94"/>
      <c r="AD94"/>
      <c r="AE94"/>
    </row>
    <row r="95" spans="2:31" s="8" customFormat="1">
      <c r="B95" s="4"/>
      <c r="C95" s="17">
        <f t="shared" ref="C95:C103" si="53">C$18+I10</f>
        <v>3</v>
      </c>
      <c r="D95" s="17">
        <f t="shared" ref="D95:D103" si="54">D$18+J10</f>
        <v>6</v>
      </c>
      <c r="E95" s="17">
        <f t="shared" ref="E95:E103" si="55">E$18+K10</f>
        <v>0</v>
      </c>
      <c r="F95" s="17">
        <f t="shared" ref="F95:F103" si="56">F$18+L10</f>
        <v>3</v>
      </c>
      <c r="G95" s="2"/>
      <c r="H95" s="21">
        <f t="shared" si="45"/>
        <v>6</v>
      </c>
      <c r="I95" s="21">
        <f t="shared" si="46"/>
        <v>9</v>
      </c>
      <c r="J95" s="21">
        <f t="shared" si="47"/>
        <v>0</v>
      </c>
      <c r="K95" s="21">
        <f t="shared" si="48"/>
        <v>3</v>
      </c>
      <c r="L95" s="6">
        <f t="shared" si="52"/>
        <v>280</v>
      </c>
      <c r="M95" s="4"/>
      <c r="N95" s="184">
        <f t="shared" si="49"/>
        <v>640</v>
      </c>
      <c r="O95" s="7">
        <f t="shared" si="50"/>
        <v>7</v>
      </c>
      <c r="P95" s="188">
        <f t="shared" si="51"/>
        <v>17</v>
      </c>
      <c r="Q95" s="36">
        <v>7</v>
      </c>
      <c r="R95" s="21">
        <v>3</v>
      </c>
      <c r="S95" s="21">
        <v>3</v>
      </c>
      <c r="T95" s="226">
        <v>4</v>
      </c>
      <c r="U95" s="232">
        <v>5</v>
      </c>
      <c r="V95" s="2"/>
      <c r="W95" s="2"/>
      <c r="X95" s="2"/>
      <c r="Y95" s="2"/>
      <c r="Z95"/>
      <c r="AA95"/>
      <c r="AB95"/>
      <c r="AC95"/>
      <c r="AD95"/>
      <c r="AE95"/>
    </row>
    <row r="96" spans="2:31" s="8" customFormat="1">
      <c r="B96" s="4"/>
      <c r="C96" s="17">
        <f t="shared" si="53"/>
        <v>3</v>
      </c>
      <c r="D96" s="17">
        <f t="shared" si="54"/>
        <v>4</v>
      </c>
      <c r="E96" s="17">
        <f t="shared" si="55"/>
        <v>0</v>
      </c>
      <c r="F96" s="17">
        <f t="shared" si="56"/>
        <v>4</v>
      </c>
      <c r="G96" s="2"/>
      <c r="H96" s="21">
        <f t="shared" si="45"/>
        <v>6</v>
      </c>
      <c r="I96" s="21">
        <f t="shared" si="46"/>
        <v>7</v>
      </c>
      <c r="J96" s="21">
        <f t="shared" si="47"/>
        <v>0</v>
      </c>
      <c r="K96" s="21">
        <f t="shared" si="48"/>
        <v>4</v>
      </c>
      <c r="L96" s="6">
        <f t="shared" si="52"/>
        <v>280</v>
      </c>
      <c r="M96" s="4"/>
      <c r="N96" s="184">
        <f t="shared" si="49"/>
        <v>640</v>
      </c>
      <c r="O96" s="7">
        <f t="shared" si="50"/>
        <v>7</v>
      </c>
      <c r="P96" s="188">
        <f t="shared" si="51"/>
        <v>17</v>
      </c>
      <c r="Q96" s="36">
        <v>4</v>
      </c>
      <c r="R96" s="21">
        <v>3</v>
      </c>
      <c r="S96" s="21">
        <v>3</v>
      </c>
      <c r="T96" s="226">
        <v>7</v>
      </c>
      <c r="U96" s="232">
        <v>6</v>
      </c>
      <c r="V96" s="2"/>
      <c r="W96" s="2"/>
      <c r="X96" s="2"/>
      <c r="Y96" s="2"/>
      <c r="Z96"/>
      <c r="AA96"/>
      <c r="AB96"/>
      <c r="AC96"/>
      <c r="AD96"/>
      <c r="AE96"/>
    </row>
    <row r="97" spans="2:34" s="8" customFormat="1">
      <c r="B97" s="4"/>
      <c r="C97" s="17">
        <f t="shared" si="53"/>
        <v>3</v>
      </c>
      <c r="D97" s="17">
        <f t="shared" si="54"/>
        <v>3</v>
      </c>
      <c r="E97" s="17">
        <f t="shared" si="55"/>
        <v>0</v>
      </c>
      <c r="F97" s="17">
        <f t="shared" si="56"/>
        <v>6</v>
      </c>
      <c r="G97" s="2"/>
      <c r="H97" s="21">
        <f t="shared" si="45"/>
        <v>6</v>
      </c>
      <c r="I97" s="21">
        <f t="shared" si="46"/>
        <v>6</v>
      </c>
      <c r="J97" s="21">
        <f t="shared" si="47"/>
        <v>0</v>
      </c>
      <c r="K97" s="21">
        <f t="shared" si="48"/>
        <v>6</v>
      </c>
      <c r="L97" s="6">
        <f t="shared" si="52"/>
        <v>343</v>
      </c>
      <c r="M97" s="4"/>
      <c r="N97" s="184">
        <f t="shared" si="49"/>
        <v>640</v>
      </c>
      <c r="O97" s="7">
        <f t="shared" si="50"/>
        <v>7</v>
      </c>
      <c r="P97" s="188">
        <f t="shared" si="51"/>
        <v>17</v>
      </c>
      <c r="Q97" s="36">
        <v>3</v>
      </c>
      <c r="R97" s="21">
        <v>3</v>
      </c>
      <c r="S97" s="21">
        <v>4</v>
      </c>
      <c r="T97" s="226">
        <v>7</v>
      </c>
      <c r="U97" s="232">
        <v>7</v>
      </c>
      <c r="V97" s="2"/>
      <c r="W97" s="2"/>
      <c r="X97" s="2"/>
      <c r="Y97" s="2"/>
      <c r="Z97"/>
      <c r="AA97"/>
      <c r="AB97"/>
      <c r="AC97"/>
      <c r="AD97"/>
      <c r="AE97"/>
    </row>
    <row r="98" spans="2:34" s="8" customFormat="1">
      <c r="B98" s="4"/>
      <c r="C98" s="17">
        <f t="shared" si="53"/>
        <v>1</v>
      </c>
      <c r="D98" s="17">
        <f t="shared" si="54"/>
        <v>6</v>
      </c>
      <c r="E98" s="17">
        <f t="shared" si="55"/>
        <v>1</v>
      </c>
      <c r="F98" s="17">
        <f t="shared" si="56"/>
        <v>3</v>
      </c>
      <c r="G98" s="2"/>
      <c r="H98" s="21">
        <f t="shared" si="45"/>
        <v>4</v>
      </c>
      <c r="I98" s="21">
        <f t="shared" si="46"/>
        <v>9</v>
      </c>
      <c r="J98" s="21">
        <f t="shared" si="47"/>
        <v>1</v>
      </c>
      <c r="K98" s="21">
        <f t="shared" si="48"/>
        <v>3</v>
      </c>
      <c r="L98" s="6">
        <f t="shared" si="52"/>
        <v>400</v>
      </c>
      <c r="M98" s="4"/>
      <c r="N98" s="184">
        <f t="shared" si="49"/>
        <v>640</v>
      </c>
      <c r="O98" s="7">
        <f t="shared" si="50"/>
        <v>7</v>
      </c>
      <c r="P98" s="188">
        <f t="shared" si="51"/>
        <v>17</v>
      </c>
      <c r="Q98" s="36">
        <v>3</v>
      </c>
      <c r="R98" s="21">
        <v>4</v>
      </c>
      <c r="S98" s="21">
        <v>3</v>
      </c>
      <c r="T98" s="226">
        <v>7</v>
      </c>
      <c r="U98" s="232">
        <v>8</v>
      </c>
      <c r="V98" s="2"/>
      <c r="W98" s="2"/>
      <c r="X98" s="2"/>
      <c r="Y98" s="2"/>
      <c r="Z98"/>
      <c r="AA98"/>
      <c r="AB98"/>
      <c r="AC98"/>
      <c r="AD98"/>
      <c r="AE98"/>
    </row>
    <row r="99" spans="2:34" s="8" customFormat="1">
      <c r="B99" s="4"/>
      <c r="C99" s="17">
        <f t="shared" si="53"/>
        <v>1</v>
      </c>
      <c r="D99" s="17">
        <f t="shared" si="54"/>
        <v>4</v>
      </c>
      <c r="E99" s="17">
        <f t="shared" si="55"/>
        <v>1</v>
      </c>
      <c r="F99" s="17">
        <f t="shared" si="56"/>
        <v>4</v>
      </c>
      <c r="G99" s="2"/>
      <c r="H99" s="21">
        <f t="shared" si="45"/>
        <v>4</v>
      </c>
      <c r="I99" s="21">
        <f t="shared" si="46"/>
        <v>7</v>
      </c>
      <c r="J99" s="21">
        <f t="shared" si="47"/>
        <v>1</v>
      </c>
      <c r="K99" s="21">
        <f t="shared" si="48"/>
        <v>4</v>
      </c>
      <c r="L99" s="6">
        <f t="shared" si="52"/>
        <v>400</v>
      </c>
      <c r="M99" s="4"/>
      <c r="N99" s="184">
        <f t="shared" si="49"/>
        <v>640</v>
      </c>
      <c r="O99" s="7">
        <f t="shared" si="50"/>
        <v>7</v>
      </c>
      <c r="P99" s="188">
        <f t="shared" si="51"/>
        <v>17</v>
      </c>
      <c r="Q99" s="36">
        <v>4</v>
      </c>
      <c r="R99" s="21">
        <v>7</v>
      </c>
      <c r="S99" s="21">
        <v>3</v>
      </c>
      <c r="T99" s="226">
        <v>3</v>
      </c>
      <c r="U99" s="232">
        <v>9</v>
      </c>
      <c r="V99" s="2"/>
      <c r="W99" s="2"/>
      <c r="X99" s="2"/>
      <c r="Y99" s="2"/>
      <c r="Z99"/>
      <c r="AA99"/>
      <c r="AB99"/>
      <c r="AC99"/>
      <c r="AD99"/>
      <c r="AE99"/>
    </row>
    <row r="100" spans="2:34" s="8" customFormat="1">
      <c r="B100" s="4"/>
      <c r="C100" s="17">
        <f t="shared" si="53"/>
        <v>1</v>
      </c>
      <c r="D100" s="17">
        <f t="shared" si="54"/>
        <v>3</v>
      </c>
      <c r="E100" s="17">
        <f t="shared" si="55"/>
        <v>1</v>
      </c>
      <c r="F100" s="17">
        <f t="shared" si="56"/>
        <v>6</v>
      </c>
      <c r="G100" s="2"/>
      <c r="H100" s="21">
        <f t="shared" si="45"/>
        <v>4</v>
      </c>
      <c r="I100" s="21">
        <f t="shared" si="46"/>
        <v>6</v>
      </c>
      <c r="J100" s="21">
        <f t="shared" si="47"/>
        <v>1</v>
      </c>
      <c r="K100" s="21">
        <f t="shared" si="48"/>
        <v>6</v>
      </c>
      <c r="L100" s="6">
        <f t="shared" si="52"/>
        <v>490</v>
      </c>
      <c r="M100" s="4"/>
      <c r="N100" s="184">
        <f t="shared" si="49"/>
        <v>640</v>
      </c>
      <c r="O100" s="7">
        <f t="shared" si="50"/>
        <v>7</v>
      </c>
      <c r="P100" s="188">
        <f t="shared" si="51"/>
        <v>17</v>
      </c>
      <c r="Q100" s="36">
        <v>3</v>
      </c>
      <c r="R100" s="21">
        <v>7</v>
      </c>
      <c r="S100" s="21">
        <v>3</v>
      </c>
      <c r="T100" s="226">
        <v>4</v>
      </c>
      <c r="U100" s="232">
        <v>10</v>
      </c>
      <c r="V100" s="2"/>
      <c r="W100" s="2"/>
      <c r="X100" s="2"/>
      <c r="Y100" s="2"/>
      <c r="Z100"/>
      <c r="AA100"/>
      <c r="AB100"/>
      <c r="AC100"/>
      <c r="AD100"/>
      <c r="AE100"/>
    </row>
    <row r="101" spans="2:34" s="8" customFormat="1">
      <c r="B101" s="4"/>
      <c r="C101" s="17">
        <f t="shared" si="53"/>
        <v>0</v>
      </c>
      <c r="D101" s="17">
        <f t="shared" si="54"/>
        <v>6</v>
      </c>
      <c r="E101" s="17">
        <f t="shared" si="55"/>
        <v>3</v>
      </c>
      <c r="F101" s="17">
        <f t="shared" si="56"/>
        <v>3</v>
      </c>
      <c r="G101" s="2"/>
      <c r="H101" s="21">
        <f t="shared" si="45"/>
        <v>3</v>
      </c>
      <c r="I101" s="21">
        <f t="shared" si="46"/>
        <v>9</v>
      </c>
      <c r="J101" s="21">
        <f t="shared" si="47"/>
        <v>3</v>
      </c>
      <c r="K101" s="21">
        <f t="shared" si="48"/>
        <v>3</v>
      </c>
      <c r="L101" s="6">
        <f t="shared" si="52"/>
        <v>640</v>
      </c>
      <c r="M101" s="4"/>
      <c r="N101" s="184">
        <f t="shared" si="49"/>
        <v>640</v>
      </c>
      <c r="O101" s="7">
        <f t="shared" si="50"/>
        <v>7</v>
      </c>
      <c r="P101" s="188">
        <f t="shared" si="51"/>
        <v>17</v>
      </c>
      <c r="Q101" s="36">
        <v>3</v>
      </c>
      <c r="R101" s="21">
        <v>4</v>
      </c>
      <c r="S101" s="21">
        <v>7</v>
      </c>
      <c r="T101" s="226">
        <v>3</v>
      </c>
      <c r="U101" s="232">
        <v>11</v>
      </c>
      <c r="V101" s="2"/>
      <c r="W101" s="2"/>
      <c r="X101" s="2"/>
      <c r="Y101" s="2"/>
      <c r="Z101"/>
      <c r="AA101"/>
      <c r="AB101"/>
      <c r="AC101"/>
      <c r="AD101"/>
      <c r="AE101"/>
    </row>
    <row r="102" spans="2:34" s="8" customFormat="1">
      <c r="B102" s="4"/>
      <c r="C102" s="17">
        <f t="shared" si="53"/>
        <v>0</v>
      </c>
      <c r="D102" s="17">
        <f t="shared" si="54"/>
        <v>4</v>
      </c>
      <c r="E102" s="17">
        <f t="shared" si="55"/>
        <v>3</v>
      </c>
      <c r="F102" s="17">
        <f t="shared" si="56"/>
        <v>4</v>
      </c>
      <c r="G102" s="2"/>
      <c r="H102" s="21">
        <f t="shared" si="45"/>
        <v>3</v>
      </c>
      <c r="I102" s="21">
        <f t="shared" si="46"/>
        <v>7</v>
      </c>
      <c r="J102" s="21">
        <f t="shared" si="47"/>
        <v>3</v>
      </c>
      <c r="K102" s="21">
        <f t="shared" si="48"/>
        <v>4</v>
      </c>
      <c r="L102" s="6">
        <f t="shared" si="52"/>
        <v>640</v>
      </c>
      <c r="M102" s="4"/>
      <c r="N102" s="184">
        <f t="shared" si="49"/>
        <v>640</v>
      </c>
      <c r="O102" s="7">
        <f t="shared" si="50"/>
        <v>7</v>
      </c>
      <c r="P102" s="188">
        <f t="shared" si="51"/>
        <v>17</v>
      </c>
      <c r="Q102" s="36">
        <v>3</v>
      </c>
      <c r="R102" s="21">
        <v>7</v>
      </c>
      <c r="S102" s="21">
        <v>4</v>
      </c>
      <c r="T102" s="226">
        <v>3</v>
      </c>
      <c r="U102" s="232">
        <v>12</v>
      </c>
      <c r="V102" s="2"/>
      <c r="W102" s="2"/>
      <c r="X102" s="2"/>
      <c r="Y102" s="2"/>
      <c r="Z102"/>
      <c r="AA102"/>
      <c r="AB102"/>
      <c r="AC102"/>
      <c r="AD102"/>
      <c r="AE102"/>
    </row>
    <row r="103" spans="2:34" s="8" customFormat="1">
      <c r="B103" s="4"/>
      <c r="C103" s="17">
        <f t="shared" si="53"/>
        <v>0</v>
      </c>
      <c r="D103" s="17">
        <f t="shared" si="54"/>
        <v>3</v>
      </c>
      <c r="E103" s="17">
        <f t="shared" si="55"/>
        <v>3</v>
      </c>
      <c r="F103" s="17">
        <f t="shared" si="56"/>
        <v>6</v>
      </c>
      <c r="G103" s="2"/>
      <c r="H103" s="21">
        <f t="shared" si="45"/>
        <v>3</v>
      </c>
      <c r="I103" s="21">
        <f t="shared" si="46"/>
        <v>6</v>
      </c>
      <c r="J103" s="21">
        <f t="shared" si="47"/>
        <v>3</v>
      </c>
      <c r="K103" s="21">
        <f t="shared" si="48"/>
        <v>6</v>
      </c>
      <c r="L103" s="6">
        <f t="shared" si="52"/>
        <v>784</v>
      </c>
      <c r="M103" s="4"/>
      <c r="N103" s="184">
        <f t="shared" si="49"/>
        <v>640</v>
      </c>
      <c r="O103" s="7">
        <f t="shared" si="50"/>
        <v>7</v>
      </c>
      <c r="P103" s="188">
        <f t="shared" si="51"/>
        <v>17</v>
      </c>
      <c r="Q103" s="36">
        <v>3</v>
      </c>
      <c r="R103" s="21">
        <v>4</v>
      </c>
      <c r="S103" s="21">
        <v>7</v>
      </c>
      <c r="T103" s="226">
        <v>3</v>
      </c>
      <c r="U103" s="232">
        <v>13</v>
      </c>
      <c r="V103" s="2"/>
      <c r="W103" s="2"/>
      <c r="X103" s="2"/>
      <c r="Y103" s="2"/>
      <c r="Z103"/>
      <c r="AA103"/>
      <c r="AB103"/>
      <c r="AC103"/>
      <c r="AD103"/>
      <c r="AE103"/>
    </row>
    <row r="104" spans="2:34" s="8" customFormat="1">
      <c r="B104" s="4"/>
      <c r="C104" s="2"/>
      <c r="D104" s="2"/>
      <c r="E104" s="2"/>
      <c r="F104" s="2"/>
      <c r="G104" s="2"/>
      <c r="H104" s="21">
        <f t="shared" ref="H104:H135" si="57">O$11+C23</f>
        <v>7</v>
      </c>
      <c r="I104" s="21">
        <f t="shared" ref="I104:I135" si="58">P$11+D23</f>
        <v>6</v>
      </c>
      <c r="J104" s="21">
        <f t="shared" ref="J104:J135" si="59">Q$11+E23</f>
        <v>3</v>
      </c>
      <c r="K104" s="21">
        <f t="shared" ref="K104:K135" si="60">R$11+F23</f>
        <v>1</v>
      </c>
      <c r="L104" s="6">
        <f t="shared" si="52"/>
        <v>448</v>
      </c>
      <c r="M104" s="4"/>
      <c r="N104" s="184">
        <f t="shared" si="49"/>
        <v>640</v>
      </c>
      <c r="O104" s="7">
        <f t="shared" si="50"/>
        <v>7</v>
      </c>
      <c r="P104" s="188">
        <f t="shared" si="51"/>
        <v>17</v>
      </c>
      <c r="Q104" s="36">
        <v>3</v>
      </c>
      <c r="R104" s="21">
        <v>7</v>
      </c>
      <c r="S104" s="21">
        <v>4</v>
      </c>
      <c r="T104" s="226">
        <v>3</v>
      </c>
      <c r="U104" s="232">
        <v>14</v>
      </c>
      <c r="V104" s="2"/>
      <c r="W104" s="2"/>
      <c r="X104" s="2"/>
      <c r="Y104" s="2"/>
      <c r="Z104"/>
      <c r="AA104"/>
      <c r="AB104"/>
      <c r="AC104"/>
      <c r="AD104"/>
      <c r="AE104"/>
    </row>
    <row r="105" spans="2:34" s="8" customFormat="1">
      <c r="B105" s="4"/>
      <c r="C105" s="2"/>
      <c r="D105" s="2"/>
      <c r="E105" s="2"/>
      <c r="F105" s="2"/>
      <c r="G105" s="2"/>
      <c r="H105" s="21">
        <f t="shared" si="57"/>
        <v>7</v>
      </c>
      <c r="I105" s="21">
        <f t="shared" si="58"/>
        <v>4</v>
      </c>
      <c r="J105" s="21">
        <f t="shared" si="59"/>
        <v>3</v>
      </c>
      <c r="K105" s="21">
        <f t="shared" si="60"/>
        <v>2</v>
      </c>
      <c r="L105" s="6">
        <f t="shared" si="52"/>
        <v>480</v>
      </c>
      <c r="M105" s="4"/>
      <c r="N105" s="184">
        <f t="shared" si="49"/>
        <v>640</v>
      </c>
      <c r="O105" s="7">
        <f t="shared" si="50"/>
        <v>7</v>
      </c>
      <c r="P105" s="188">
        <f t="shared" si="51"/>
        <v>17</v>
      </c>
      <c r="Q105" s="36">
        <v>7</v>
      </c>
      <c r="R105" s="21">
        <v>3</v>
      </c>
      <c r="S105" s="21">
        <v>4</v>
      </c>
      <c r="T105" s="226">
        <v>3</v>
      </c>
      <c r="U105" s="232">
        <v>15</v>
      </c>
      <c r="V105" s="2"/>
      <c r="W105" s="2"/>
      <c r="X105" s="2"/>
      <c r="Y105" s="2"/>
      <c r="Z105"/>
      <c r="AA105"/>
      <c r="AB105"/>
      <c r="AC105"/>
      <c r="AD105"/>
      <c r="AE105"/>
    </row>
    <row r="106" spans="2:34" s="8" customFormat="1">
      <c r="B106" s="4"/>
      <c r="C106" s="2"/>
      <c r="D106" s="2"/>
      <c r="E106" s="2"/>
      <c r="F106" s="2"/>
      <c r="G106" s="2"/>
      <c r="H106" s="21">
        <f t="shared" si="57"/>
        <v>7</v>
      </c>
      <c r="I106" s="21">
        <f t="shared" si="58"/>
        <v>3</v>
      </c>
      <c r="J106" s="21">
        <f t="shared" si="59"/>
        <v>3</v>
      </c>
      <c r="K106" s="21">
        <f t="shared" si="60"/>
        <v>4</v>
      </c>
      <c r="L106" s="6">
        <f t="shared" si="52"/>
        <v>640</v>
      </c>
      <c r="M106" s="4"/>
      <c r="N106" s="184">
        <f t="shared" si="49"/>
        <v>640</v>
      </c>
      <c r="O106" s="7">
        <f t="shared" si="50"/>
        <v>7</v>
      </c>
      <c r="P106" s="188">
        <f t="shared" si="51"/>
        <v>17</v>
      </c>
      <c r="Q106" s="36">
        <v>7</v>
      </c>
      <c r="R106" s="21">
        <v>4</v>
      </c>
      <c r="S106" s="21">
        <v>3</v>
      </c>
      <c r="T106" s="226">
        <v>3</v>
      </c>
      <c r="U106" s="232">
        <v>16</v>
      </c>
      <c r="V106" s="2"/>
      <c r="W106" s="2"/>
      <c r="X106" s="2"/>
      <c r="Y106" s="2"/>
      <c r="Z106"/>
      <c r="AA106"/>
      <c r="AB106"/>
      <c r="AC106"/>
      <c r="AD106"/>
      <c r="AE106"/>
    </row>
    <row r="107" spans="2:34" s="8" customFormat="1">
      <c r="B107" s="4"/>
      <c r="C107" s="2"/>
      <c r="D107" s="2"/>
      <c r="E107" s="2"/>
      <c r="F107" s="2"/>
      <c r="G107" s="2"/>
      <c r="H107" s="21">
        <f t="shared" si="57"/>
        <v>5</v>
      </c>
      <c r="I107" s="21">
        <f t="shared" si="58"/>
        <v>6</v>
      </c>
      <c r="J107" s="21">
        <f t="shared" si="59"/>
        <v>4</v>
      </c>
      <c r="K107" s="21">
        <f t="shared" si="60"/>
        <v>1</v>
      </c>
      <c r="L107" s="6">
        <f t="shared" si="52"/>
        <v>420</v>
      </c>
      <c r="M107" s="4"/>
      <c r="N107" s="184">
        <f t="shared" si="49"/>
        <v>640</v>
      </c>
      <c r="O107" s="7">
        <f t="shared" si="50"/>
        <v>7</v>
      </c>
      <c r="P107" s="188">
        <f t="shared" si="51"/>
        <v>17</v>
      </c>
      <c r="Q107" s="36">
        <v>4</v>
      </c>
      <c r="R107" s="21">
        <v>3</v>
      </c>
      <c r="S107" s="21">
        <v>7</v>
      </c>
      <c r="T107" s="226">
        <v>3</v>
      </c>
      <c r="U107" s="232">
        <v>17</v>
      </c>
      <c r="V107" s="2"/>
      <c r="W107" s="2"/>
      <c r="X107" s="2"/>
      <c r="Y107" s="2"/>
      <c r="Z107"/>
      <c r="AA107"/>
      <c r="AB107"/>
      <c r="AC107"/>
      <c r="AD107"/>
      <c r="AE107"/>
    </row>
    <row r="108" spans="2:34" s="8" customFormat="1">
      <c r="B108" s="4"/>
      <c r="C108" s="2"/>
      <c r="D108" s="2"/>
      <c r="E108" s="2"/>
      <c r="F108" s="2"/>
      <c r="G108" s="2"/>
      <c r="H108" s="21">
        <f t="shared" si="57"/>
        <v>5</v>
      </c>
      <c r="I108" s="21">
        <f t="shared" si="58"/>
        <v>4</v>
      </c>
      <c r="J108" s="21">
        <f t="shared" si="59"/>
        <v>4</v>
      </c>
      <c r="K108" s="21">
        <f t="shared" si="60"/>
        <v>2</v>
      </c>
      <c r="L108" s="6">
        <f t="shared" si="52"/>
        <v>450</v>
      </c>
      <c r="M108" s="4"/>
      <c r="N108" s="184">
        <f t="shared" si="49"/>
        <v>640</v>
      </c>
      <c r="O108" s="7">
        <f t="shared" si="50"/>
        <v>7</v>
      </c>
      <c r="P108" s="188">
        <f t="shared" si="51"/>
        <v>17</v>
      </c>
      <c r="Q108" s="36">
        <v>3</v>
      </c>
      <c r="R108" s="21">
        <v>3</v>
      </c>
      <c r="S108" s="21">
        <v>7</v>
      </c>
      <c r="T108" s="226">
        <v>4</v>
      </c>
      <c r="U108" s="232">
        <v>18</v>
      </c>
      <c r="V108" s="2"/>
      <c r="W108" s="2"/>
      <c r="X108" s="2"/>
      <c r="Y108" s="2"/>
      <c r="Z108"/>
      <c r="AA108"/>
      <c r="AB108"/>
      <c r="AC108"/>
      <c r="AD108"/>
      <c r="AE108"/>
    </row>
    <row r="109" spans="2:34" s="8" customFormat="1">
      <c r="B109" s="4"/>
      <c r="C109" s="2"/>
      <c r="D109" s="2"/>
      <c r="E109" s="2"/>
      <c r="F109" s="2"/>
      <c r="G109" s="2"/>
      <c r="H109" s="21">
        <f t="shared" si="57"/>
        <v>5</v>
      </c>
      <c r="I109" s="21">
        <f t="shared" si="58"/>
        <v>3</v>
      </c>
      <c r="J109" s="21">
        <f t="shared" si="59"/>
        <v>4</v>
      </c>
      <c r="K109" s="21">
        <f t="shared" si="60"/>
        <v>4</v>
      </c>
      <c r="L109" s="6">
        <f t="shared" si="52"/>
        <v>600</v>
      </c>
      <c r="M109" s="4"/>
      <c r="N109" s="184">
        <f t="shared" si="49"/>
        <v>640</v>
      </c>
      <c r="O109" s="7">
        <f t="shared" si="50"/>
        <v>7</v>
      </c>
      <c r="P109" s="188">
        <f t="shared" si="51"/>
        <v>17</v>
      </c>
      <c r="Q109" s="36">
        <v>7</v>
      </c>
      <c r="R109" s="21">
        <v>3</v>
      </c>
      <c r="S109" s="21">
        <v>3</v>
      </c>
      <c r="T109" s="226">
        <v>4</v>
      </c>
      <c r="U109" s="232">
        <v>19</v>
      </c>
      <c r="V109" s="2"/>
      <c r="W109" s="2"/>
      <c r="X109" s="2"/>
      <c r="Y109" s="2"/>
      <c r="Z109"/>
      <c r="AA109"/>
      <c r="AB109"/>
      <c r="AC109"/>
      <c r="AD109"/>
      <c r="AE109"/>
    </row>
    <row r="110" spans="2:34" s="8" customFormat="1">
      <c r="B110" s="4"/>
      <c r="C110" s="2"/>
      <c r="D110" s="2"/>
      <c r="E110" s="2"/>
      <c r="F110" s="2"/>
      <c r="G110" s="2"/>
      <c r="H110" s="21">
        <f t="shared" si="57"/>
        <v>4</v>
      </c>
      <c r="I110" s="21">
        <f t="shared" si="58"/>
        <v>6</v>
      </c>
      <c r="J110" s="21">
        <f t="shared" si="59"/>
        <v>6</v>
      </c>
      <c r="K110" s="21">
        <f t="shared" si="60"/>
        <v>1</v>
      </c>
      <c r="L110" s="6">
        <f t="shared" si="52"/>
        <v>490</v>
      </c>
      <c r="M110" s="2"/>
      <c r="N110" s="184">
        <f t="shared" si="49"/>
        <v>640</v>
      </c>
      <c r="O110" s="7">
        <f t="shared" si="50"/>
        <v>7</v>
      </c>
      <c r="P110" s="188">
        <f t="shared" si="51"/>
        <v>17</v>
      </c>
      <c r="Q110" s="36">
        <v>4</v>
      </c>
      <c r="R110" s="21">
        <v>3</v>
      </c>
      <c r="S110" s="21">
        <v>3</v>
      </c>
      <c r="T110" s="226">
        <v>7</v>
      </c>
      <c r="U110" s="232">
        <v>20</v>
      </c>
      <c r="V110" s="2"/>
      <c r="W110" s="2"/>
      <c r="X110" s="2"/>
      <c r="Y110" s="2"/>
      <c r="Z110"/>
      <c r="AA110"/>
      <c r="AB110"/>
      <c r="AC110"/>
      <c r="AD110"/>
      <c r="AE110"/>
    </row>
    <row r="111" spans="2:34">
      <c r="F111" s="2"/>
      <c r="H111" s="21">
        <f t="shared" si="57"/>
        <v>4</v>
      </c>
      <c r="I111" s="21">
        <f t="shared" si="58"/>
        <v>4</v>
      </c>
      <c r="J111" s="21">
        <f t="shared" si="59"/>
        <v>6</v>
      </c>
      <c r="K111" s="21">
        <f t="shared" si="60"/>
        <v>2</v>
      </c>
      <c r="L111" s="6">
        <f t="shared" si="52"/>
        <v>525</v>
      </c>
      <c r="N111" s="184">
        <f t="shared" si="49"/>
        <v>640</v>
      </c>
      <c r="O111" s="7">
        <f t="shared" si="50"/>
        <v>7</v>
      </c>
      <c r="P111" s="188">
        <f t="shared" si="51"/>
        <v>17</v>
      </c>
      <c r="Q111" s="36">
        <v>4</v>
      </c>
      <c r="R111" s="21">
        <v>3</v>
      </c>
      <c r="S111" s="21">
        <v>7</v>
      </c>
      <c r="T111" s="226">
        <v>3</v>
      </c>
      <c r="U111" s="232">
        <v>21</v>
      </c>
      <c r="AH111"/>
    </row>
    <row r="112" spans="2:34">
      <c r="F112" s="2"/>
      <c r="H112" s="21">
        <f t="shared" si="57"/>
        <v>4</v>
      </c>
      <c r="I112" s="21">
        <f t="shared" si="58"/>
        <v>3</v>
      </c>
      <c r="J112" s="21">
        <f t="shared" si="59"/>
        <v>6</v>
      </c>
      <c r="K112" s="21">
        <f t="shared" si="60"/>
        <v>4</v>
      </c>
      <c r="L112" s="6">
        <f t="shared" si="52"/>
        <v>700</v>
      </c>
      <c r="N112" s="184">
        <f t="shared" si="49"/>
        <v>640</v>
      </c>
      <c r="O112" s="7">
        <f t="shared" si="50"/>
        <v>7</v>
      </c>
      <c r="P112" s="188">
        <f t="shared" si="51"/>
        <v>17</v>
      </c>
      <c r="Q112" s="36">
        <v>3</v>
      </c>
      <c r="R112" s="21">
        <v>3</v>
      </c>
      <c r="S112" s="21">
        <v>7</v>
      </c>
      <c r="T112" s="226">
        <v>4</v>
      </c>
      <c r="U112" s="232">
        <v>22</v>
      </c>
      <c r="AH112"/>
    </row>
    <row r="113" spans="6:40">
      <c r="F113" s="2"/>
      <c r="H113" s="21">
        <f t="shared" si="57"/>
        <v>7</v>
      </c>
      <c r="I113" s="21">
        <f t="shared" si="58"/>
        <v>6</v>
      </c>
      <c r="J113" s="21">
        <f t="shared" si="59"/>
        <v>1</v>
      </c>
      <c r="K113" s="21">
        <f t="shared" si="60"/>
        <v>2</v>
      </c>
      <c r="L113" s="6">
        <f t="shared" si="52"/>
        <v>336</v>
      </c>
      <c r="N113" s="184">
        <f t="shared" si="49"/>
        <v>640</v>
      </c>
      <c r="O113" s="7">
        <f t="shared" si="50"/>
        <v>7</v>
      </c>
      <c r="P113" s="188">
        <f t="shared" si="51"/>
        <v>17</v>
      </c>
      <c r="Q113" s="36">
        <v>3</v>
      </c>
      <c r="R113" s="21">
        <v>3</v>
      </c>
      <c r="S113" s="21">
        <v>4</v>
      </c>
      <c r="T113" s="226">
        <v>7</v>
      </c>
      <c r="U113" s="232">
        <v>23</v>
      </c>
      <c r="AH113"/>
    </row>
    <row r="114" spans="6:40" ht="15.75" thickBot="1">
      <c r="F114" s="2"/>
      <c r="H114" s="21">
        <f t="shared" si="57"/>
        <v>7</v>
      </c>
      <c r="I114" s="21">
        <f t="shared" si="58"/>
        <v>4</v>
      </c>
      <c r="J114" s="21">
        <f t="shared" si="59"/>
        <v>1</v>
      </c>
      <c r="K114" s="21">
        <f t="shared" si="60"/>
        <v>3</v>
      </c>
      <c r="L114" s="6">
        <f t="shared" si="52"/>
        <v>320</v>
      </c>
      <c r="N114" s="185">
        <f t="shared" si="49"/>
        <v>640</v>
      </c>
      <c r="O114" s="186">
        <f t="shared" si="50"/>
        <v>7</v>
      </c>
      <c r="P114" s="189">
        <f t="shared" si="51"/>
        <v>17</v>
      </c>
      <c r="Q114" s="38">
        <v>3</v>
      </c>
      <c r="R114" s="39">
        <v>4</v>
      </c>
      <c r="S114" s="39">
        <v>3</v>
      </c>
      <c r="T114" s="227">
        <v>7</v>
      </c>
      <c r="U114" s="172">
        <v>24</v>
      </c>
      <c r="AH114"/>
    </row>
    <row r="115" spans="6:40" s="2" customFormat="1">
      <c r="H115" s="21">
        <f t="shared" si="57"/>
        <v>7</v>
      </c>
      <c r="I115" s="21">
        <f t="shared" si="58"/>
        <v>3</v>
      </c>
      <c r="J115" s="21">
        <f t="shared" si="59"/>
        <v>1</v>
      </c>
      <c r="K115" s="21">
        <f t="shared" si="60"/>
        <v>5</v>
      </c>
      <c r="L115" s="6">
        <f t="shared" si="52"/>
        <v>384</v>
      </c>
      <c r="N115" s="182">
        <f t="shared" si="49"/>
        <v>625</v>
      </c>
      <c r="O115" s="183">
        <f t="shared" si="50"/>
        <v>4</v>
      </c>
      <c r="P115" s="187">
        <f t="shared" si="51"/>
        <v>16</v>
      </c>
      <c r="Q115" s="33">
        <v>4</v>
      </c>
      <c r="R115" s="34">
        <v>4</v>
      </c>
      <c r="S115" s="34">
        <v>4</v>
      </c>
      <c r="T115" s="222">
        <v>4</v>
      </c>
      <c r="U115" s="231">
        <v>1</v>
      </c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</row>
    <row r="116" spans="6:40" s="2" customFormat="1">
      <c r="H116" s="21">
        <f t="shared" si="57"/>
        <v>5</v>
      </c>
      <c r="I116" s="21">
        <f t="shared" si="58"/>
        <v>6</v>
      </c>
      <c r="J116" s="21">
        <f t="shared" si="59"/>
        <v>2</v>
      </c>
      <c r="K116" s="21">
        <f t="shared" si="60"/>
        <v>2</v>
      </c>
      <c r="L116" s="6">
        <f t="shared" si="52"/>
        <v>378</v>
      </c>
      <c r="N116" s="184">
        <f t="shared" si="49"/>
        <v>625</v>
      </c>
      <c r="O116" s="7">
        <f t="shared" si="50"/>
        <v>4</v>
      </c>
      <c r="P116" s="188">
        <f t="shared" si="51"/>
        <v>16</v>
      </c>
      <c r="Q116" s="36">
        <v>4</v>
      </c>
      <c r="R116" s="21">
        <v>4</v>
      </c>
      <c r="S116" s="21">
        <v>4</v>
      </c>
      <c r="T116" s="226">
        <v>4</v>
      </c>
      <c r="U116" s="232">
        <v>2</v>
      </c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</row>
    <row r="117" spans="6:40" s="2" customFormat="1">
      <c r="H117" s="21">
        <f t="shared" si="57"/>
        <v>5</v>
      </c>
      <c r="I117" s="21">
        <f t="shared" si="58"/>
        <v>4</v>
      </c>
      <c r="J117" s="21">
        <f t="shared" si="59"/>
        <v>2</v>
      </c>
      <c r="K117" s="21">
        <f t="shared" si="60"/>
        <v>3</v>
      </c>
      <c r="L117" s="6">
        <f t="shared" si="52"/>
        <v>360</v>
      </c>
      <c r="N117" s="184">
        <f t="shared" si="49"/>
        <v>625</v>
      </c>
      <c r="O117" s="7">
        <f t="shared" si="50"/>
        <v>4</v>
      </c>
      <c r="P117" s="188">
        <f t="shared" si="51"/>
        <v>16</v>
      </c>
      <c r="Q117" s="36">
        <v>4</v>
      </c>
      <c r="R117" s="21">
        <v>4</v>
      </c>
      <c r="S117" s="21">
        <v>4</v>
      </c>
      <c r="T117" s="226">
        <v>4</v>
      </c>
      <c r="U117" s="232">
        <v>3</v>
      </c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</row>
    <row r="118" spans="6:40" s="2" customFormat="1">
      <c r="H118" s="21">
        <f t="shared" si="57"/>
        <v>5</v>
      </c>
      <c r="I118" s="21">
        <f t="shared" si="58"/>
        <v>3</v>
      </c>
      <c r="J118" s="21">
        <f t="shared" si="59"/>
        <v>2</v>
      </c>
      <c r="K118" s="21">
        <f t="shared" si="60"/>
        <v>5</v>
      </c>
      <c r="L118" s="6">
        <f t="shared" si="52"/>
        <v>432</v>
      </c>
      <c r="N118" s="184">
        <f t="shared" si="49"/>
        <v>625</v>
      </c>
      <c r="O118" s="7">
        <f t="shared" si="50"/>
        <v>4</v>
      </c>
      <c r="P118" s="188">
        <f t="shared" si="51"/>
        <v>16</v>
      </c>
      <c r="Q118" s="36">
        <v>4</v>
      </c>
      <c r="R118" s="21">
        <v>4</v>
      </c>
      <c r="S118" s="21">
        <v>4</v>
      </c>
      <c r="T118" s="226">
        <v>4</v>
      </c>
      <c r="U118" s="232">
        <v>4</v>
      </c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</row>
    <row r="119" spans="6:40" s="2" customFormat="1">
      <c r="H119" s="21">
        <f t="shared" si="57"/>
        <v>4</v>
      </c>
      <c r="I119" s="21">
        <f t="shared" si="58"/>
        <v>6</v>
      </c>
      <c r="J119" s="21">
        <f t="shared" si="59"/>
        <v>4</v>
      </c>
      <c r="K119" s="21">
        <f t="shared" si="60"/>
        <v>2</v>
      </c>
      <c r="L119" s="6">
        <f t="shared" si="52"/>
        <v>525</v>
      </c>
      <c r="N119" s="184">
        <f t="shared" si="49"/>
        <v>625</v>
      </c>
      <c r="O119" s="7">
        <f t="shared" si="50"/>
        <v>4</v>
      </c>
      <c r="P119" s="188">
        <f t="shared" si="51"/>
        <v>16</v>
      </c>
      <c r="Q119" s="36">
        <v>4</v>
      </c>
      <c r="R119" s="21">
        <v>4</v>
      </c>
      <c r="S119" s="21">
        <v>4</v>
      </c>
      <c r="T119" s="226">
        <v>4</v>
      </c>
      <c r="U119" s="232">
        <v>5</v>
      </c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</row>
    <row r="120" spans="6:40" s="2" customFormat="1" ht="15.75" thickBot="1">
      <c r="H120" s="21">
        <f t="shared" si="57"/>
        <v>4</v>
      </c>
      <c r="I120" s="21">
        <f t="shared" si="58"/>
        <v>4</v>
      </c>
      <c r="J120" s="21">
        <f t="shared" si="59"/>
        <v>4</v>
      </c>
      <c r="K120" s="21">
        <f t="shared" si="60"/>
        <v>3</v>
      </c>
      <c r="L120" s="6">
        <f t="shared" si="52"/>
        <v>500</v>
      </c>
      <c r="N120" s="185">
        <f t="shared" si="49"/>
        <v>625</v>
      </c>
      <c r="O120" s="186">
        <f t="shared" si="50"/>
        <v>4</v>
      </c>
      <c r="P120" s="189">
        <f t="shared" si="51"/>
        <v>16</v>
      </c>
      <c r="Q120" s="38">
        <v>4</v>
      </c>
      <c r="R120" s="39">
        <v>4</v>
      </c>
      <c r="S120" s="39">
        <v>4</v>
      </c>
      <c r="T120" s="227">
        <v>4</v>
      </c>
      <c r="U120" s="172">
        <v>6</v>
      </c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</row>
    <row r="121" spans="6:40" s="2" customFormat="1">
      <c r="H121" s="21">
        <f t="shared" si="57"/>
        <v>4</v>
      </c>
      <c r="I121" s="21">
        <f t="shared" si="58"/>
        <v>3</v>
      </c>
      <c r="J121" s="21">
        <f t="shared" si="59"/>
        <v>4</v>
      </c>
      <c r="K121" s="21">
        <f t="shared" si="60"/>
        <v>5</v>
      </c>
      <c r="L121" s="6">
        <f t="shared" si="52"/>
        <v>600</v>
      </c>
      <c r="N121" s="182">
        <f t="shared" si="49"/>
        <v>600</v>
      </c>
      <c r="O121" s="183">
        <f t="shared" si="50"/>
        <v>5</v>
      </c>
      <c r="P121" s="187">
        <f t="shared" si="51"/>
        <v>16</v>
      </c>
      <c r="Q121" s="199">
        <v>5</v>
      </c>
      <c r="R121" s="200">
        <v>4</v>
      </c>
      <c r="S121" s="200">
        <v>4</v>
      </c>
      <c r="T121" s="228">
        <v>3</v>
      </c>
      <c r="U121" s="231">
        <v>1</v>
      </c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</row>
    <row r="122" spans="6:40" s="2" customFormat="1">
      <c r="H122" s="21">
        <f t="shared" si="57"/>
        <v>7</v>
      </c>
      <c r="I122" s="21">
        <f t="shared" si="58"/>
        <v>6</v>
      </c>
      <c r="J122" s="21">
        <f t="shared" si="59"/>
        <v>0</v>
      </c>
      <c r="K122" s="21">
        <f t="shared" si="60"/>
        <v>4</v>
      </c>
      <c r="L122" s="6">
        <f t="shared" si="52"/>
        <v>280</v>
      </c>
      <c r="N122" s="184">
        <f t="shared" si="49"/>
        <v>600</v>
      </c>
      <c r="O122" s="7">
        <f t="shared" si="50"/>
        <v>5</v>
      </c>
      <c r="P122" s="188">
        <f t="shared" si="51"/>
        <v>16</v>
      </c>
      <c r="Q122" s="36">
        <v>4</v>
      </c>
      <c r="R122" s="21">
        <v>5</v>
      </c>
      <c r="S122" s="21">
        <v>3</v>
      </c>
      <c r="T122" s="226">
        <v>4</v>
      </c>
      <c r="U122" s="232">
        <v>2</v>
      </c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</row>
    <row r="123" spans="6:40" s="2" customFormat="1">
      <c r="H123" s="21">
        <f t="shared" si="57"/>
        <v>7</v>
      </c>
      <c r="I123" s="21">
        <f t="shared" si="58"/>
        <v>4</v>
      </c>
      <c r="J123" s="21">
        <f t="shared" si="59"/>
        <v>0</v>
      </c>
      <c r="K123" s="21">
        <f t="shared" si="60"/>
        <v>5</v>
      </c>
      <c r="L123" s="6">
        <f t="shared" si="52"/>
        <v>240</v>
      </c>
      <c r="N123" s="184">
        <f t="shared" si="49"/>
        <v>600</v>
      </c>
      <c r="O123" s="7">
        <f t="shared" si="50"/>
        <v>5</v>
      </c>
      <c r="P123" s="188">
        <f t="shared" si="51"/>
        <v>16</v>
      </c>
      <c r="Q123" s="36">
        <v>5</v>
      </c>
      <c r="R123" s="21">
        <v>3</v>
      </c>
      <c r="S123" s="21">
        <v>4</v>
      </c>
      <c r="T123" s="226">
        <v>4</v>
      </c>
      <c r="U123" s="232">
        <v>3</v>
      </c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</row>
    <row r="124" spans="6:40" s="2" customFormat="1">
      <c r="H124" s="21">
        <f t="shared" si="57"/>
        <v>7</v>
      </c>
      <c r="I124" s="21">
        <f t="shared" si="58"/>
        <v>3</v>
      </c>
      <c r="J124" s="21">
        <f t="shared" si="59"/>
        <v>0</v>
      </c>
      <c r="K124" s="21">
        <f t="shared" si="60"/>
        <v>7</v>
      </c>
      <c r="L124" s="6">
        <f t="shared" si="52"/>
        <v>256</v>
      </c>
      <c r="N124" s="184">
        <f t="shared" si="49"/>
        <v>600</v>
      </c>
      <c r="O124" s="7">
        <f t="shared" si="50"/>
        <v>5</v>
      </c>
      <c r="P124" s="188">
        <f t="shared" si="51"/>
        <v>16</v>
      </c>
      <c r="Q124" s="36">
        <v>4</v>
      </c>
      <c r="R124" s="21">
        <v>3</v>
      </c>
      <c r="S124" s="21">
        <v>4</v>
      </c>
      <c r="T124" s="226">
        <v>5</v>
      </c>
      <c r="U124" s="232">
        <v>4</v>
      </c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</row>
    <row r="125" spans="6:40" s="2" customFormat="1">
      <c r="H125" s="21">
        <f t="shared" si="57"/>
        <v>5</v>
      </c>
      <c r="I125" s="21">
        <f t="shared" si="58"/>
        <v>6</v>
      </c>
      <c r="J125" s="21">
        <f t="shared" si="59"/>
        <v>1</v>
      </c>
      <c r="K125" s="21">
        <f t="shared" si="60"/>
        <v>4</v>
      </c>
      <c r="L125" s="6">
        <f t="shared" si="52"/>
        <v>420</v>
      </c>
      <c r="N125" s="184">
        <f t="shared" si="49"/>
        <v>600</v>
      </c>
      <c r="O125" s="7">
        <f t="shared" si="50"/>
        <v>5</v>
      </c>
      <c r="P125" s="188">
        <f t="shared" si="51"/>
        <v>16</v>
      </c>
      <c r="Q125" s="36">
        <v>4</v>
      </c>
      <c r="R125" s="21">
        <v>4</v>
      </c>
      <c r="S125" s="21">
        <v>3</v>
      </c>
      <c r="T125" s="226">
        <v>5</v>
      </c>
      <c r="U125" s="232">
        <v>5</v>
      </c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</row>
    <row r="126" spans="6:40" s="2" customFormat="1">
      <c r="H126" s="21">
        <f t="shared" si="57"/>
        <v>5</v>
      </c>
      <c r="I126" s="21">
        <f t="shared" si="58"/>
        <v>4</v>
      </c>
      <c r="J126" s="21">
        <f t="shared" si="59"/>
        <v>1</v>
      </c>
      <c r="K126" s="21">
        <f t="shared" si="60"/>
        <v>5</v>
      </c>
      <c r="L126" s="6">
        <f t="shared" si="52"/>
        <v>360</v>
      </c>
      <c r="N126" s="184">
        <f t="shared" si="49"/>
        <v>600</v>
      </c>
      <c r="O126" s="7">
        <f t="shared" si="50"/>
        <v>5</v>
      </c>
      <c r="P126" s="188">
        <f t="shared" si="51"/>
        <v>16</v>
      </c>
      <c r="Q126" s="36">
        <v>5</v>
      </c>
      <c r="R126" s="21">
        <v>4</v>
      </c>
      <c r="S126" s="21">
        <v>3</v>
      </c>
      <c r="T126" s="226">
        <v>4</v>
      </c>
      <c r="U126" s="232">
        <v>6</v>
      </c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</row>
    <row r="127" spans="6:40" s="2" customFormat="1">
      <c r="H127" s="21">
        <f t="shared" si="57"/>
        <v>5</v>
      </c>
      <c r="I127" s="21">
        <f t="shared" si="58"/>
        <v>3</v>
      </c>
      <c r="J127" s="21">
        <f t="shared" si="59"/>
        <v>1</v>
      </c>
      <c r="K127" s="21">
        <f t="shared" si="60"/>
        <v>7</v>
      </c>
      <c r="L127" s="6">
        <f t="shared" si="52"/>
        <v>384</v>
      </c>
      <c r="N127" s="184">
        <f t="shared" si="49"/>
        <v>600</v>
      </c>
      <c r="O127" s="7">
        <f t="shared" si="50"/>
        <v>5</v>
      </c>
      <c r="P127" s="188">
        <f t="shared" si="51"/>
        <v>16</v>
      </c>
      <c r="Q127" s="36">
        <v>3</v>
      </c>
      <c r="R127" s="21">
        <v>4</v>
      </c>
      <c r="S127" s="21">
        <v>4</v>
      </c>
      <c r="T127" s="226">
        <v>5</v>
      </c>
      <c r="U127" s="232">
        <v>7</v>
      </c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</row>
    <row r="128" spans="6:40" s="2" customFormat="1">
      <c r="H128" s="21">
        <f t="shared" si="57"/>
        <v>4</v>
      </c>
      <c r="I128" s="21">
        <f t="shared" si="58"/>
        <v>6</v>
      </c>
      <c r="J128" s="21">
        <f t="shared" si="59"/>
        <v>3</v>
      </c>
      <c r="K128" s="21">
        <f t="shared" si="60"/>
        <v>4</v>
      </c>
      <c r="L128" s="6">
        <f t="shared" si="52"/>
        <v>700</v>
      </c>
      <c r="N128" s="184">
        <f t="shared" si="49"/>
        <v>600</v>
      </c>
      <c r="O128" s="7">
        <f t="shared" si="50"/>
        <v>5</v>
      </c>
      <c r="P128" s="188">
        <f t="shared" si="51"/>
        <v>16</v>
      </c>
      <c r="Q128" s="36">
        <v>4</v>
      </c>
      <c r="R128" s="21">
        <v>5</v>
      </c>
      <c r="S128" s="21">
        <v>3</v>
      </c>
      <c r="T128" s="226">
        <v>4</v>
      </c>
      <c r="U128" s="232">
        <v>8</v>
      </c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</row>
    <row r="129" spans="8:40" s="2" customFormat="1">
      <c r="H129" s="21">
        <f t="shared" si="57"/>
        <v>4</v>
      </c>
      <c r="I129" s="21">
        <f t="shared" si="58"/>
        <v>4</v>
      </c>
      <c r="J129" s="21">
        <f t="shared" si="59"/>
        <v>3</v>
      </c>
      <c r="K129" s="21">
        <f t="shared" si="60"/>
        <v>5</v>
      </c>
      <c r="L129" s="6">
        <f t="shared" si="52"/>
        <v>600</v>
      </c>
      <c r="N129" s="184">
        <f t="shared" si="49"/>
        <v>600</v>
      </c>
      <c r="O129" s="7">
        <f t="shared" si="50"/>
        <v>5</v>
      </c>
      <c r="P129" s="188">
        <f t="shared" si="51"/>
        <v>16</v>
      </c>
      <c r="Q129" s="36">
        <v>4</v>
      </c>
      <c r="R129" s="21">
        <v>5</v>
      </c>
      <c r="S129" s="21">
        <v>4</v>
      </c>
      <c r="T129" s="226">
        <v>3</v>
      </c>
      <c r="U129" s="232">
        <v>9</v>
      </c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</row>
    <row r="130" spans="8:40" s="2" customFormat="1">
      <c r="H130" s="21">
        <f t="shared" si="57"/>
        <v>4</v>
      </c>
      <c r="I130" s="21">
        <f t="shared" si="58"/>
        <v>3</v>
      </c>
      <c r="J130" s="21">
        <f t="shared" si="59"/>
        <v>3</v>
      </c>
      <c r="K130" s="21">
        <f t="shared" si="60"/>
        <v>7</v>
      </c>
      <c r="L130" s="6">
        <f t="shared" si="52"/>
        <v>640</v>
      </c>
      <c r="N130" s="184">
        <f t="shared" si="49"/>
        <v>600</v>
      </c>
      <c r="O130" s="7">
        <f t="shared" si="50"/>
        <v>5</v>
      </c>
      <c r="P130" s="188">
        <f t="shared" si="51"/>
        <v>16</v>
      </c>
      <c r="Q130" s="36">
        <v>4</v>
      </c>
      <c r="R130" s="21">
        <v>4</v>
      </c>
      <c r="S130" s="21">
        <v>5</v>
      </c>
      <c r="T130" s="226">
        <v>3</v>
      </c>
      <c r="U130" s="232">
        <v>10</v>
      </c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</row>
    <row r="131" spans="8:40" s="2" customFormat="1">
      <c r="H131" s="21">
        <f t="shared" si="57"/>
        <v>5</v>
      </c>
      <c r="I131" s="21">
        <f t="shared" si="58"/>
        <v>7</v>
      </c>
      <c r="J131" s="21">
        <f t="shared" si="59"/>
        <v>3</v>
      </c>
      <c r="K131" s="21">
        <f t="shared" si="60"/>
        <v>1</v>
      </c>
      <c r="L131" s="6">
        <f t="shared" si="52"/>
        <v>384</v>
      </c>
      <c r="N131" s="184">
        <f t="shared" si="49"/>
        <v>600</v>
      </c>
      <c r="O131" s="7">
        <f t="shared" si="50"/>
        <v>5</v>
      </c>
      <c r="P131" s="188">
        <f t="shared" si="51"/>
        <v>16</v>
      </c>
      <c r="Q131" s="36">
        <v>3</v>
      </c>
      <c r="R131" s="21">
        <v>4</v>
      </c>
      <c r="S131" s="21">
        <v>5</v>
      </c>
      <c r="T131" s="226">
        <v>4</v>
      </c>
      <c r="U131" s="232">
        <v>11</v>
      </c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</row>
    <row r="132" spans="8:40" s="2" customFormat="1">
      <c r="H132" s="21">
        <f t="shared" si="57"/>
        <v>5</v>
      </c>
      <c r="I132" s="21">
        <f t="shared" si="58"/>
        <v>5</v>
      </c>
      <c r="J132" s="21">
        <f t="shared" si="59"/>
        <v>3</v>
      </c>
      <c r="K132" s="21">
        <f t="shared" si="60"/>
        <v>2</v>
      </c>
      <c r="L132" s="6">
        <f t="shared" si="52"/>
        <v>432</v>
      </c>
      <c r="N132" s="184">
        <f t="shared" si="49"/>
        <v>600</v>
      </c>
      <c r="O132" s="7">
        <f t="shared" si="50"/>
        <v>5</v>
      </c>
      <c r="P132" s="188">
        <f t="shared" si="51"/>
        <v>16</v>
      </c>
      <c r="Q132" s="36">
        <v>3</v>
      </c>
      <c r="R132" s="21">
        <v>5</v>
      </c>
      <c r="S132" s="21">
        <v>4</v>
      </c>
      <c r="T132" s="226">
        <v>4</v>
      </c>
      <c r="U132" s="232">
        <v>12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</row>
    <row r="133" spans="8:40" s="2" customFormat="1">
      <c r="H133" s="21">
        <f t="shared" si="57"/>
        <v>5</v>
      </c>
      <c r="I133" s="21">
        <f t="shared" si="58"/>
        <v>4</v>
      </c>
      <c r="J133" s="21">
        <f t="shared" si="59"/>
        <v>3</v>
      </c>
      <c r="K133" s="21">
        <f t="shared" si="60"/>
        <v>4</v>
      </c>
      <c r="L133" s="6">
        <f t="shared" si="52"/>
        <v>600</v>
      </c>
      <c r="N133" s="184">
        <f t="shared" si="49"/>
        <v>600</v>
      </c>
      <c r="O133" s="7">
        <f t="shared" si="50"/>
        <v>5</v>
      </c>
      <c r="P133" s="188">
        <f t="shared" si="51"/>
        <v>16</v>
      </c>
      <c r="Q133" s="36">
        <v>4</v>
      </c>
      <c r="R133" s="21">
        <v>4</v>
      </c>
      <c r="S133" s="21">
        <v>5</v>
      </c>
      <c r="T133" s="226">
        <v>3</v>
      </c>
      <c r="U133" s="232">
        <v>13</v>
      </c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</row>
    <row r="134" spans="8:40" s="2" customFormat="1">
      <c r="H134" s="21">
        <f t="shared" si="57"/>
        <v>3</v>
      </c>
      <c r="I134" s="21">
        <f t="shared" si="58"/>
        <v>7</v>
      </c>
      <c r="J134" s="21">
        <f t="shared" si="59"/>
        <v>4</v>
      </c>
      <c r="K134" s="21">
        <f t="shared" si="60"/>
        <v>1</v>
      </c>
      <c r="L134" s="6">
        <f t="shared" si="52"/>
        <v>320</v>
      </c>
      <c r="N134" s="184">
        <f t="shared" si="49"/>
        <v>600</v>
      </c>
      <c r="O134" s="7">
        <f t="shared" si="50"/>
        <v>5</v>
      </c>
      <c r="P134" s="188">
        <f t="shared" si="51"/>
        <v>16</v>
      </c>
      <c r="Q134" s="36">
        <v>3</v>
      </c>
      <c r="R134" s="21">
        <v>4</v>
      </c>
      <c r="S134" s="21">
        <v>5</v>
      </c>
      <c r="T134" s="226">
        <v>4</v>
      </c>
      <c r="U134" s="232">
        <v>14</v>
      </c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</row>
    <row r="135" spans="8:40" s="2" customFormat="1">
      <c r="H135" s="21">
        <f t="shared" si="57"/>
        <v>3</v>
      </c>
      <c r="I135" s="21">
        <f t="shared" si="58"/>
        <v>5</v>
      </c>
      <c r="J135" s="21">
        <f t="shared" si="59"/>
        <v>4</v>
      </c>
      <c r="K135" s="21">
        <f t="shared" si="60"/>
        <v>2</v>
      </c>
      <c r="L135" s="6">
        <f t="shared" si="52"/>
        <v>360</v>
      </c>
      <c r="N135" s="184">
        <f t="shared" si="49"/>
        <v>600</v>
      </c>
      <c r="O135" s="7">
        <f t="shared" si="50"/>
        <v>5</v>
      </c>
      <c r="P135" s="188">
        <f t="shared" si="51"/>
        <v>16</v>
      </c>
      <c r="Q135" s="36">
        <v>4</v>
      </c>
      <c r="R135" s="21">
        <v>5</v>
      </c>
      <c r="S135" s="21">
        <v>4</v>
      </c>
      <c r="T135" s="226">
        <v>3</v>
      </c>
      <c r="U135" s="232">
        <v>15</v>
      </c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</row>
    <row r="136" spans="8:40" s="2" customFormat="1">
      <c r="H136" s="21">
        <f t="shared" ref="H136:H167" si="61">O$11+C55</f>
        <v>3</v>
      </c>
      <c r="I136" s="21">
        <f t="shared" ref="I136:I167" si="62">P$11+D55</f>
        <v>4</v>
      </c>
      <c r="J136" s="21">
        <f t="shared" ref="J136:J167" si="63">Q$11+E55</f>
        <v>4</v>
      </c>
      <c r="K136" s="21">
        <f t="shared" ref="K136:K167" si="64">R$11+F55</f>
        <v>4</v>
      </c>
      <c r="L136" s="6">
        <f t="shared" si="52"/>
        <v>500</v>
      </c>
      <c r="N136" s="184">
        <f t="shared" si="49"/>
        <v>600</v>
      </c>
      <c r="O136" s="7">
        <f t="shared" si="50"/>
        <v>5</v>
      </c>
      <c r="P136" s="188">
        <f t="shared" si="51"/>
        <v>16</v>
      </c>
      <c r="Q136" s="36">
        <v>3</v>
      </c>
      <c r="R136" s="21">
        <v>5</v>
      </c>
      <c r="S136" s="21">
        <v>4</v>
      </c>
      <c r="T136" s="226">
        <v>4</v>
      </c>
      <c r="U136" s="232">
        <v>16</v>
      </c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</row>
    <row r="137" spans="8:40" s="2" customFormat="1">
      <c r="H137" s="21">
        <f t="shared" si="61"/>
        <v>2</v>
      </c>
      <c r="I137" s="21">
        <f t="shared" si="62"/>
        <v>7</v>
      </c>
      <c r="J137" s="21">
        <f t="shared" si="63"/>
        <v>6</v>
      </c>
      <c r="K137" s="21">
        <f t="shared" si="64"/>
        <v>1</v>
      </c>
      <c r="L137" s="6">
        <f t="shared" si="52"/>
        <v>336</v>
      </c>
      <c r="N137" s="184">
        <f t="shared" si="49"/>
        <v>600</v>
      </c>
      <c r="O137" s="7">
        <f t="shared" si="50"/>
        <v>5</v>
      </c>
      <c r="P137" s="188">
        <f t="shared" si="51"/>
        <v>16</v>
      </c>
      <c r="Q137" s="36">
        <v>5</v>
      </c>
      <c r="R137" s="21">
        <v>4</v>
      </c>
      <c r="S137" s="21">
        <v>4</v>
      </c>
      <c r="T137" s="226">
        <v>3</v>
      </c>
      <c r="U137" s="232">
        <v>17</v>
      </c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</row>
    <row r="138" spans="8:40" s="2" customFormat="1">
      <c r="H138" s="21">
        <f t="shared" si="61"/>
        <v>2</v>
      </c>
      <c r="I138" s="21">
        <f t="shared" si="62"/>
        <v>5</v>
      </c>
      <c r="J138" s="21">
        <f t="shared" si="63"/>
        <v>6</v>
      </c>
      <c r="K138" s="21">
        <f t="shared" si="64"/>
        <v>2</v>
      </c>
      <c r="L138" s="6">
        <f t="shared" si="52"/>
        <v>378</v>
      </c>
      <c r="N138" s="184">
        <f t="shared" si="49"/>
        <v>600</v>
      </c>
      <c r="O138" s="7">
        <f t="shared" si="50"/>
        <v>5</v>
      </c>
      <c r="P138" s="188">
        <f t="shared" si="51"/>
        <v>16</v>
      </c>
      <c r="Q138" s="36">
        <v>4</v>
      </c>
      <c r="R138" s="21">
        <v>3</v>
      </c>
      <c r="S138" s="21">
        <v>5</v>
      </c>
      <c r="T138" s="226">
        <v>4</v>
      </c>
      <c r="U138" s="232">
        <v>18</v>
      </c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</row>
    <row r="139" spans="8:40" s="2" customFormat="1">
      <c r="H139" s="21">
        <f t="shared" si="61"/>
        <v>2</v>
      </c>
      <c r="I139" s="21">
        <f t="shared" si="62"/>
        <v>4</v>
      </c>
      <c r="J139" s="21">
        <f t="shared" si="63"/>
        <v>6</v>
      </c>
      <c r="K139" s="21">
        <f t="shared" si="64"/>
        <v>4</v>
      </c>
      <c r="L139" s="6">
        <f t="shared" si="52"/>
        <v>525</v>
      </c>
      <c r="N139" s="184">
        <f t="shared" si="49"/>
        <v>600</v>
      </c>
      <c r="O139" s="7">
        <f t="shared" si="50"/>
        <v>5</v>
      </c>
      <c r="P139" s="188">
        <f t="shared" si="51"/>
        <v>16</v>
      </c>
      <c r="Q139" s="36">
        <v>5</v>
      </c>
      <c r="R139" s="21">
        <v>3</v>
      </c>
      <c r="S139" s="21">
        <v>4</v>
      </c>
      <c r="T139" s="226">
        <v>4</v>
      </c>
      <c r="U139" s="232">
        <v>19</v>
      </c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</row>
    <row r="140" spans="8:40" s="2" customFormat="1">
      <c r="H140" s="21">
        <f t="shared" si="61"/>
        <v>5</v>
      </c>
      <c r="I140" s="21">
        <f t="shared" si="62"/>
        <v>7</v>
      </c>
      <c r="J140" s="21">
        <f t="shared" si="63"/>
        <v>1</v>
      </c>
      <c r="K140" s="21">
        <f t="shared" si="64"/>
        <v>2</v>
      </c>
      <c r="L140" s="6">
        <f t="shared" si="52"/>
        <v>288</v>
      </c>
      <c r="N140" s="184">
        <f t="shared" si="49"/>
        <v>600</v>
      </c>
      <c r="O140" s="7">
        <f t="shared" si="50"/>
        <v>5</v>
      </c>
      <c r="P140" s="188">
        <f t="shared" si="51"/>
        <v>16</v>
      </c>
      <c r="Q140" s="36">
        <v>5</v>
      </c>
      <c r="R140" s="21">
        <v>4</v>
      </c>
      <c r="S140" s="21">
        <v>3</v>
      </c>
      <c r="T140" s="226">
        <v>4</v>
      </c>
      <c r="U140" s="232">
        <v>20</v>
      </c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</row>
    <row r="141" spans="8:40" s="2" customFormat="1">
      <c r="H141" s="21">
        <f t="shared" si="61"/>
        <v>5</v>
      </c>
      <c r="I141" s="21">
        <f t="shared" si="62"/>
        <v>5</v>
      </c>
      <c r="J141" s="21">
        <f t="shared" si="63"/>
        <v>1</v>
      </c>
      <c r="K141" s="21">
        <f t="shared" si="64"/>
        <v>3</v>
      </c>
      <c r="L141" s="6">
        <f t="shared" si="52"/>
        <v>288</v>
      </c>
      <c r="N141" s="184">
        <f t="shared" si="49"/>
        <v>600</v>
      </c>
      <c r="O141" s="7">
        <f t="shared" si="50"/>
        <v>5</v>
      </c>
      <c r="P141" s="188">
        <f t="shared" si="51"/>
        <v>16</v>
      </c>
      <c r="Q141" s="36">
        <v>4</v>
      </c>
      <c r="R141" s="21">
        <v>3</v>
      </c>
      <c r="S141" s="21">
        <v>4</v>
      </c>
      <c r="T141" s="226">
        <v>5</v>
      </c>
      <c r="U141" s="232">
        <v>21</v>
      </c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</row>
    <row r="142" spans="8:40" s="2" customFormat="1">
      <c r="H142" s="21">
        <f t="shared" si="61"/>
        <v>5</v>
      </c>
      <c r="I142" s="21">
        <f t="shared" si="62"/>
        <v>4</v>
      </c>
      <c r="J142" s="21">
        <f t="shared" si="63"/>
        <v>1</v>
      </c>
      <c r="K142" s="21">
        <f t="shared" si="64"/>
        <v>5</v>
      </c>
      <c r="L142" s="6">
        <f t="shared" si="52"/>
        <v>360</v>
      </c>
      <c r="N142" s="184">
        <f t="shared" si="49"/>
        <v>600</v>
      </c>
      <c r="O142" s="7">
        <f t="shared" si="50"/>
        <v>5</v>
      </c>
      <c r="P142" s="188">
        <f t="shared" si="51"/>
        <v>16</v>
      </c>
      <c r="Q142" s="36">
        <v>4</v>
      </c>
      <c r="R142" s="21">
        <v>4</v>
      </c>
      <c r="S142" s="21">
        <v>3</v>
      </c>
      <c r="T142" s="226">
        <v>5</v>
      </c>
      <c r="U142" s="232">
        <v>22</v>
      </c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</row>
    <row r="143" spans="8:40" s="2" customFormat="1">
      <c r="H143" s="21">
        <f t="shared" si="61"/>
        <v>3</v>
      </c>
      <c r="I143" s="21">
        <f t="shared" si="62"/>
        <v>7</v>
      </c>
      <c r="J143" s="21">
        <f t="shared" si="63"/>
        <v>2</v>
      </c>
      <c r="K143" s="21">
        <f t="shared" si="64"/>
        <v>2</v>
      </c>
      <c r="L143" s="6">
        <f t="shared" si="52"/>
        <v>288</v>
      </c>
      <c r="N143" s="184">
        <f t="shared" si="49"/>
        <v>600</v>
      </c>
      <c r="O143" s="7">
        <f t="shared" si="50"/>
        <v>5</v>
      </c>
      <c r="P143" s="188">
        <f t="shared" si="51"/>
        <v>16</v>
      </c>
      <c r="Q143" s="36">
        <v>4</v>
      </c>
      <c r="R143" s="21">
        <v>3</v>
      </c>
      <c r="S143" s="21">
        <v>5</v>
      </c>
      <c r="T143" s="226">
        <v>4</v>
      </c>
      <c r="U143" s="232">
        <v>23</v>
      </c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</row>
    <row r="144" spans="8:40" s="2" customFormat="1" ht="15.75" thickBot="1">
      <c r="H144" s="21">
        <f t="shared" si="61"/>
        <v>3</v>
      </c>
      <c r="I144" s="21">
        <f t="shared" si="62"/>
        <v>5</v>
      </c>
      <c r="J144" s="21">
        <f t="shared" si="63"/>
        <v>2</v>
      </c>
      <c r="K144" s="21">
        <f t="shared" si="64"/>
        <v>3</v>
      </c>
      <c r="L144" s="6">
        <f t="shared" si="52"/>
        <v>288</v>
      </c>
      <c r="N144" s="185">
        <f t="shared" si="49"/>
        <v>600</v>
      </c>
      <c r="O144" s="186">
        <f t="shared" si="50"/>
        <v>5</v>
      </c>
      <c r="P144" s="189">
        <f t="shared" si="51"/>
        <v>16</v>
      </c>
      <c r="Q144" s="38">
        <v>3</v>
      </c>
      <c r="R144" s="39">
        <v>4</v>
      </c>
      <c r="S144" s="39">
        <v>4</v>
      </c>
      <c r="T144" s="227">
        <v>5</v>
      </c>
      <c r="U144" s="172">
        <v>24</v>
      </c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</row>
    <row r="145" spans="8:40" s="2" customFormat="1">
      <c r="H145" s="21">
        <f t="shared" si="61"/>
        <v>3</v>
      </c>
      <c r="I145" s="21">
        <f t="shared" si="62"/>
        <v>4</v>
      </c>
      <c r="J145" s="21">
        <f t="shared" si="63"/>
        <v>2</v>
      </c>
      <c r="K145" s="21">
        <f t="shared" si="64"/>
        <v>5</v>
      </c>
      <c r="L145" s="6">
        <f t="shared" si="52"/>
        <v>360</v>
      </c>
      <c r="N145" s="182">
        <f t="shared" si="49"/>
        <v>525</v>
      </c>
      <c r="O145" s="183">
        <f t="shared" si="50"/>
        <v>6</v>
      </c>
      <c r="P145" s="187">
        <f t="shared" si="51"/>
        <v>16</v>
      </c>
      <c r="Q145" s="199">
        <v>6</v>
      </c>
      <c r="R145" s="200">
        <v>4</v>
      </c>
      <c r="S145" s="200">
        <v>4</v>
      </c>
      <c r="T145" s="228">
        <v>2</v>
      </c>
      <c r="U145" s="231">
        <v>1</v>
      </c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</row>
    <row r="146" spans="8:40" s="2" customFormat="1">
      <c r="H146" s="21">
        <f t="shared" si="61"/>
        <v>2</v>
      </c>
      <c r="I146" s="21">
        <f t="shared" si="62"/>
        <v>7</v>
      </c>
      <c r="J146" s="21">
        <f t="shared" si="63"/>
        <v>4</v>
      </c>
      <c r="K146" s="21">
        <f t="shared" si="64"/>
        <v>2</v>
      </c>
      <c r="L146" s="6">
        <f t="shared" si="52"/>
        <v>360</v>
      </c>
      <c r="N146" s="184">
        <f t="shared" si="49"/>
        <v>525</v>
      </c>
      <c r="O146" s="7">
        <f t="shared" si="50"/>
        <v>6</v>
      </c>
      <c r="P146" s="188">
        <f t="shared" si="51"/>
        <v>16</v>
      </c>
      <c r="Q146" s="36">
        <v>4</v>
      </c>
      <c r="R146" s="21">
        <v>6</v>
      </c>
      <c r="S146" s="21">
        <v>2</v>
      </c>
      <c r="T146" s="226">
        <v>4</v>
      </c>
      <c r="U146" s="232">
        <v>2</v>
      </c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</row>
    <row r="147" spans="8:40" s="2" customFormat="1">
      <c r="H147" s="21">
        <f t="shared" si="61"/>
        <v>2</v>
      </c>
      <c r="I147" s="21">
        <f t="shared" si="62"/>
        <v>5</v>
      </c>
      <c r="J147" s="21">
        <f t="shared" si="63"/>
        <v>4</v>
      </c>
      <c r="K147" s="21">
        <f t="shared" si="64"/>
        <v>3</v>
      </c>
      <c r="L147" s="6">
        <f t="shared" si="52"/>
        <v>360</v>
      </c>
      <c r="N147" s="184">
        <f t="shared" si="49"/>
        <v>525</v>
      </c>
      <c r="O147" s="7">
        <f t="shared" si="50"/>
        <v>6</v>
      </c>
      <c r="P147" s="188">
        <f t="shared" si="51"/>
        <v>16</v>
      </c>
      <c r="Q147" s="36">
        <v>4</v>
      </c>
      <c r="R147" s="21">
        <v>4</v>
      </c>
      <c r="S147" s="21">
        <v>6</v>
      </c>
      <c r="T147" s="226">
        <v>2</v>
      </c>
      <c r="U147" s="232">
        <v>3</v>
      </c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</row>
    <row r="148" spans="8:40" s="2" customFormat="1">
      <c r="H148" s="21">
        <f t="shared" si="61"/>
        <v>2</v>
      </c>
      <c r="I148" s="21">
        <f t="shared" si="62"/>
        <v>4</v>
      </c>
      <c r="J148" s="21">
        <f t="shared" si="63"/>
        <v>4</v>
      </c>
      <c r="K148" s="21">
        <f t="shared" si="64"/>
        <v>5</v>
      </c>
      <c r="L148" s="6">
        <f t="shared" si="52"/>
        <v>450</v>
      </c>
      <c r="N148" s="184">
        <f t="shared" si="49"/>
        <v>525</v>
      </c>
      <c r="O148" s="7">
        <f t="shared" si="50"/>
        <v>6</v>
      </c>
      <c r="P148" s="188">
        <f t="shared" si="51"/>
        <v>16</v>
      </c>
      <c r="Q148" s="36">
        <v>4</v>
      </c>
      <c r="R148" s="21">
        <v>6</v>
      </c>
      <c r="S148" s="21">
        <v>4</v>
      </c>
      <c r="T148" s="226">
        <v>2</v>
      </c>
      <c r="U148" s="232">
        <v>4</v>
      </c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</row>
    <row r="149" spans="8:40" s="2" customFormat="1">
      <c r="H149" s="21">
        <f t="shared" si="61"/>
        <v>5</v>
      </c>
      <c r="I149" s="21">
        <f t="shared" si="62"/>
        <v>7</v>
      </c>
      <c r="J149" s="21">
        <f t="shared" si="63"/>
        <v>0</v>
      </c>
      <c r="K149" s="21">
        <f t="shared" si="64"/>
        <v>4</v>
      </c>
      <c r="L149" s="6">
        <f t="shared" si="52"/>
        <v>240</v>
      </c>
      <c r="N149" s="184">
        <f t="shared" si="49"/>
        <v>525</v>
      </c>
      <c r="O149" s="7">
        <f t="shared" si="50"/>
        <v>6</v>
      </c>
      <c r="P149" s="188">
        <f t="shared" si="51"/>
        <v>16</v>
      </c>
      <c r="Q149" s="36">
        <v>2</v>
      </c>
      <c r="R149" s="21">
        <v>4</v>
      </c>
      <c r="S149" s="21">
        <v>6</v>
      </c>
      <c r="T149" s="226">
        <v>4</v>
      </c>
      <c r="U149" s="232">
        <v>5</v>
      </c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</row>
    <row r="150" spans="8:40" s="2" customFormat="1">
      <c r="H150" s="21">
        <f t="shared" si="61"/>
        <v>5</v>
      </c>
      <c r="I150" s="21">
        <f t="shared" si="62"/>
        <v>5</v>
      </c>
      <c r="J150" s="21">
        <f t="shared" si="63"/>
        <v>0</v>
      </c>
      <c r="K150" s="21">
        <f t="shared" si="64"/>
        <v>5</v>
      </c>
      <c r="L150" s="6">
        <f t="shared" si="52"/>
        <v>216</v>
      </c>
      <c r="N150" s="184">
        <f t="shared" si="49"/>
        <v>525</v>
      </c>
      <c r="O150" s="7">
        <f t="shared" si="50"/>
        <v>6</v>
      </c>
      <c r="P150" s="188">
        <f t="shared" si="51"/>
        <v>16</v>
      </c>
      <c r="Q150" s="36">
        <v>2</v>
      </c>
      <c r="R150" s="21">
        <v>6</v>
      </c>
      <c r="S150" s="21">
        <v>4</v>
      </c>
      <c r="T150" s="226">
        <v>4</v>
      </c>
      <c r="U150" s="232">
        <v>6</v>
      </c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</row>
    <row r="151" spans="8:40" s="2" customFormat="1">
      <c r="H151" s="21">
        <f t="shared" si="61"/>
        <v>5</v>
      </c>
      <c r="I151" s="21">
        <f t="shared" si="62"/>
        <v>4</v>
      </c>
      <c r="J151" s="21">
        <f t="shared" si="63"/>
        <v>0</v>
      </c>
      <c r="K151" s="21">
        <f t="shared" si="64"/>
        <v>7</v>
      </c>
      <c r="L151" s="6">
        <f t="shared" si="52"/>
        <v>240</v>
      </c>
      <c r="N151" s="184">
        <f t="shared" ref="N151:N214" si="65">(T151+1)*(S151+1)*(R151+1)*(Q151+1)</f>
        <v>525</v>
      </c>
      <c r="O151" s="7">
        <f t="shared" ref="O151:O214" si="66">MAX(Q151:T151)</f>
        <v>6</v>
      </c>
      <c r="P151" s="188">
        <f t="shared" ref="P151:P214" si="67">SUM(Q151:T151)</f>
        <v>16</v>
      </c>
      <c r="Q151" s="36">
        <v>4</v>
      </c>
      <c r="R151" s="21">
        <v>6</v>
      </c>
      <c r="S151" s="21">
        <v>2</v>
      </c>
      <c r="T151" s="226">
        <v>4</v>
      </c>
      <c r="U151" s="232">
        <v>7</v>
      </c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</row>
    <row r="152" spans="8:40" s="2" customFormat="1">
      <c r="H152" s="21">
        <f t="shared" si="61"/>
        <v>3</v>
      </c>
      <c r="I152" s="21">
        <f t="shared" si="62"/>
        <v>7</v>
      </c>
      <c r="J152" s="21">
        <f t="shared" si="63"/>
        <v>1</v>
      </c>
      <c r="K152" s="21">
        <f t="shared" si="64"/>
        <v>4</v>
      </c>
      <c r="L152" s="6">
        <f t="shared" ref="L152:L215" si="68">(H152+1)*(I152+1)*(J152+1)*(K152+1)</f>
        <v>320</v>
      </c>
      <c r="N152" s="184">
        <f t="shared" si="65"/>
        <v>525</v>
      </c>
      <c r="O152" s="7">
        <f t="shared" si="66"/>
        <v>6</v>
      </c>
      <c r="P152" s="188">
        <f t="shared" si="67"/>
        <v>16</v>
      </c>
      <c r="Q152" s="36">
        <v>2</v>
      </c>
      <c r="R152" s="21">
        <v>4</v>
      </c>
      <c r="S152" s="21">
        <v>4</v>
      </c>
      <c r="T152" s="226">
        <v>6</v>
      </c>
      <c r="U152" s="232">
        <v>8</v>
      </c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</row>
    <row r="153" spans="8:40" s="2" customFormat="1">
      <c r="H153" s="21">
        <f t="shared" si="61"/>
        <v>3</v>
      </c>
      <c r="I153" s="21">
        <f t="shared" si="62"/>
        <v>5</v>
      </c>
      <c r="J153" s="21">
        <f t="shared" si="63"/>
        <v>1</v>
      </c>
      <c r="K153" s="21">
        <f t="shared" si="64"/>
        <v>5</v>
      </c>
      <c r="L153" s="6">
        <f t="shared" si="68"/>
        <v>288</v>
      </c>
      <c r="N153" s="184">
        <f t="shared" si="65"/>
        <v>525</v>
      </c>
      <c r="O153" s="7">
        <f t="shared" si="66"/>
        <v>6</v>
      </c>
      <c r="P153" s="188">
        <f t="shared" si="67"/>
        <v>16</v>
      </c>
      <c r="Q153" s="36">
        <v>6</v>
      </c>
      <c r="R153" s="21">
        <v>2</v>
      </c>
      <c r="S153" s="21">
        <v>4</v>
      </c>
      <c r="T153" s="226">
        <v>4</v>
      </c>
      <c r="U153" s="232">
        <v>9</v>
      </c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</row>
    <row r="154" spans="8:40" s="2" customFormat="1">
      <c r="H154" s="21">
        <f t="shared" si="61"/>
        <v>3</v>
      </c>
      <c r="I154" s="21">
        <f t="shared" si="62"/>
        <v>4</v>
      </c>
      <c r="J154" s="21">
        <f t="shared" si="63"/>
        <v>1</v>
      </c>
      <c r="K154" s="21">
        <f t="shared" si="64"/>
        <v>7</v>
      </c>
      <c r="L154" s="6">
        <f t="shared" si="68"/>
        <v>320</v>
      </c>
      <c r="N154" s="184">
        <f t="shared" si="65"/>
        <v>525</v>
      </c>
      <c r="O154" s="7">
        <f t="shared" si="66"/>
        <v>6</v>
      </c>
      <c r="P154" s="188">
        <f t="shared" si="67"/>
        <v>16</v>
      </c>
      <c r="Q154" s="36">
        <v>4</v>
      </c>
      <c r="R154" s="21">
        <v>2</v>
      </c>
      <c r="S154" s="21">
        <v>4</v>
      </c>
      <c r="T154" s="226">
        <v>6</v>
      </c>
      <c r="U154" s="232">
        <v>10</v>
      </c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</row>
    <row r="155" spans="8:40" s="2" customFormat="1">
      <c r="H155" s="21">
        <f t="shared" si="61"/>
        <v>2</v>
      </c>
      <c r="I155" s="21">
        <f t="shared" si="62"/>
        <v>7</v>
      </c>
      <c r="J155" s="21">
        <f t="shared" si="63"/>
        <v>3</v>
      </c>
      <c r="K155" s="21">
        <f t="shared" si="64"/>
        <v>4</v>
      </c>
      <c r="L155" s="6">
        <f t="shared" si="68"/>
        <v>480</v>
      </c>
      <c r="N155" s="184">
        <f t="shared" si="65"/>
        <v>525</v>
      </c>
      <c r="O155" s="7">
        <f t="shared" si="66"/>
        <v>6</v>
      </c>
      <c r="P155" s="188">
        <f t="shared" si="67"/>
        <v>16</v>
      </c>
      <c r="Q155" s="36">
        <v>6</v>
      </c>
      <c r="R155" s="21">
        <v>4</v>
      </c>
      <c r="S155" s="21">
        <v>2</v>
      </c>
      <c r="T155" s="226">
        <v>4</v>
      </c>
      <c r="U155" s="232">
        <v>11</v>
      </c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</row>
    <row r="156" spans="8:40" s="2" customFormat="1">
      <c r="H156" s="21">
        <f t="shared" si="61"/>
        <v>2</v>
      </c>
      <c r="I156" s="21">
        <f t="shared" si="62"/>
        <v>5</v>
      </c>
      <c r="J156" s="21">
        <f t="shared" si="63"/>
        <v>3</v>
      </c>
      <c r="K156" s="21">
        <f t="shared" si="64"/>
        <v>5</v>
      </c>
      <c r="L156" s="6">
        <f t="shared" si="68"/>
        <v>432</v>
      </c>
      <c r="N156" s="184">
        <f t="shared" si="65"/>
        <v>525</v>
      </c>
      <c r="O156" s="7">
        <f t="shared" si="66"/>
        <v>6</v>
      </c>
      <c r="P156" s="188">
        <f t="shared" si="67"/>
        <v>16</v>
      </c>
      <c r="Q156" s="36">
        <v>4</v>
      </c>
      <c r="R156" s="21">
        <v>4</v>
      </c>
      <c r="S156" s="21">
        <v>2</v>
      </c>
      <c r="T156" s="226">
        <v>6</v>
      </c>
      <c r="U156" s="232">
        <v>12</v>
      </c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</row>
    <row r="157" spans="8:40" s="2" customFormat="1">
      <c r="H157" s="21">
        <f t="shared" si="61"/>
        <v>2</v>
      </c>
      <c r="I157" s="21">
        <f t="shared" si="62"/>
        <v>4</v>
      </c>
      <c r="J157" s="21">
        <f t="shared" si="63"/>
        <v>3</v>
      </c>
      <c r="K157" s="21">
        <f t="shared" si="64"/>
        <v>7</v>
      </c>
      <c r="L157" s="6">
        <f t="shared" si="68"/>
        <v>480</v>
      </c>
      <c r="N157" s="184">
        <f t="shared" si="65"/>
        <v>525</v>
      </c>
      <c r="O157" s="7">
        <f t="shared" si="66"/>
        <v>6</v>
      </c>
      <c r="P157" s="188">
        <f t="shared" si="67"/>
        <v>16</v>
      </c>
      <c r="Q157" s="36">
        <v>6</v>
      </c>
      <c r="R157" s="21">
        <v>2</v>
      </c>
      <c r="S157" s="21">
        <v>4</v>
      </c>
      <c r="T157" s="226">
        <v>4</v>
      </c>
      <c r="U157" s="232">
        <v>13</v>
      </c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</row>
    <row r="158" spans="8:40" s="2" customFormat="1">
      <c r="H158" s="21">
        <f t="shared" si="61"/>
        <v>4</v>
      </c>
      <c r="I158" s="21">
        <f t="shared" si="62"/>
        <v>9</v>
      </c>
      <c r="J158" s="21">
        <f t="shared" si="63"/>
        <v>3</v>
      </c>
      <c r="K158" s="21">
        <f t="shared" si="64"/>
        <v>1</v>
      </c>
      <c r="L158" s="6">
        <f t="shared" si="68"/>
        <v>400</v>
      </c>
      <c r="N158" s="184">
        <f t="shared" si="65"/>
        <v>525</v>
      </c>
      <c r="O158" s="7">
        <f t="shared" si="66"/>
        <v>6</v>
      </c>
      <c r="P158" s="188">
        <f t="shared" si="67"/>
        <v>16</v>
      </c>
      <c r="Q158" s="36">
        <v>6</v>
      </c>
      <c r="R158" s="21">
        <v>4</v>
      </c>
      <c r="S158" s="21">
        <v>2</v>
      </c>
      <c r="T158" s="226">
        <v>4</v>
      </c>
      <c r="U158" s="232">
        <v>14</v>
      </c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</row>
    <row r="159" spans="8:40" s="2" customFormat="1">
      <c r="H159" s="21">
        <f t="shared" si="61"/>
        <v>4</v>
      </c>
      <c r="I159" s="21">
        <f t="shared" si="62"/>
        <v>7</v>
      </c>
      <c r="J159" s="21">
        <f t="shared" si="63"/>
        <v>3</v>
      </c>
      <c r="K159" s="21">
        <f t="shared" si="64"/>
        <v>2</v>
      </c>
      <c r="L159" s="6">
        <f t="shared" si="68"/>
        <v>480</v>
      </c>
      <c r="N159" s="184">
        <f t="shared" si="65"/>
        <v>525</v>
      </c>
      <c r="O159" s="7">
        <f t="shared" si="66"/>
        <v>6</v>
      </c>
      <c r="P159" s="188">
        <f t="shared" si="67"/>
        <v>16</v>
      </c>
      <c r="Q159" s="36">
        <v>4</v>
      </c>
      <c r="R159" s="21">
        <v>4</v>
      </c>
      <c r="S159" s="21">
        <v>2</v>
      </c>
      <c r="T159" s="226">
        <v>6</v>
      </c>
      <c r="U159" s="232">
        <v>15</v>
      </c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</row>
    <row r="160" spans="8:40" s="2" customFormat="1">
      <c r="H160" s="21">
        <f t="shared" si="61"/>
        <v>4</v>
      </c>
      <c r="I160" s="21">
        <f t="shared" si="62"/>
        <v>6</v>
      </c>
      <c r="J160" s="21">
        <f t="shared" si="63"/>
        <v>3</v>
      </c>
      <c r="K160" s="21">
        <f t="shared" si="64"/>
        <v>4</v>
      </c>
      <c r="L160" s="6">
        <f t="shared" si="68"/>
        <v>700</v>
      </c>
      <c r="N160" s="184">
        <f t="shared" si="65"/>
        <v>525</v>
      </c>
      <c r="O160" s="7">
        <f t="shared" si="66"/>
        <v>6</v>
      </c>
      <c r="P160" s="188">
        <f t="shared" si="67"/>
        <v>16</v>
      </c>
      <c r="Q160" s="36">
        <v>4</v>
      </c>
      <c r="R160" s="21">
        <v>2</v>
      </c>
      <c r="S160" s="21">
        <v>4</v>
      </c>
      <c r="T160" s="226">
        <v>6</v>
      </c>
      <c r="U160" s="232">
        <v>16</v>
      </c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</row>
    <row r="161" spans="8:40" s="2" customFormat="1">
      <c r="H161" s="21">
        <f t="shared" si="61"/>
        <v>2</v>
      </c>
      <c r="I161" s="21">
        <f t="shared" si="62"/>
        <v>9</v>
      </c>
      <c r="J161" s="21">
        <f t="shared" si="63"/>
        <v>4</v>
      </c>
      <c r="K161" s="21">
        <f t="shared" si="64"/>
        <v>1</v>
      </c>
      <c r="L161" s="6">
        <f t="shared" si="68"/>
        <v>300</v>
      </c>
      <c r="N161" s="184">
        <f t="shared" si="65"/>
        <v>525</v>
      </c>
      <c r="O161" s="7">
        <f t="shared" si="66"/>
        <v>6</v>
      </c>
      <c r="P161" s="188">
        <f t="shared" si="67"/>
        <v>16</v>
      </c>
      <c r="Q161" s="36">
        <v>4</v>
      </c>
      <c r="R161" s="21">
        <v>2</v>
      </c>
      <c r="S161" s="21">
        <v>6</v>
      </c>
      <c r="T161" s="226">
        <v>4</v>
      </c>
      <c r="U161" s="232">
        <v>17</v>
      </c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</row>
    <row r="162" spans="8:40" s="2" customFormat="1">
      <c r="H162" s="21">
        <f t="shared" si="61"/>
        <v>2</v>
      </c>
      <c r="I162" s="21">
        <f t="shared" si="62"/>
        <v>7</v>
      </c>
      <c r="J162" s="21">
        <f t="shared" si="63"/>
        <v>4</v>
      </c>
      <c r="K162" s="21">
        <f t="shared" si="64"/>
        <v>2</v>
      </c>
      <c r="L162" s="6">
        <f t="shared" si="68"/>
        <v>360</v>
      </c>
      <c r="N162" s="184">
        <f t="shared" si="65"/>
        <v>525</v>
      </c>
      <c r="O162" s="7">
        <f t="shared" si="66"/>
        <v>6</v>
      </c>
      <c r="P162" s="188">
        <f t="shared" si="67"/>
        <v>16</v>
      </c>
      <c r="Q162" s="36">
        <v>6</v>
      </c>
      <c r="R162" s="21">
        <v>4</v>
      </c>
      <c r="S162" s="21">
        <v>4</v>
      </c>
      <c r="T162" s="226">
        <v>2</v>
      </c>
      <c r="U162" s="232">
        <v>18</v>
      </c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</row>
    <row r="163" spans="8:40" s="2" customFormat="1">
      <c r="H163" s="21">
        <f t="shared" si="61"/>
        <v>2</v>
      </c>
      <c r="I163" s="21">
        <f t="shared" si="62"/>
        <v>6</v>
      </c>
      <c r="J163" s="21">
        <f t="shared" si="63"/>
        <v>4</v>
      </c>
      <c r="K163" s="21">
        <f t="shared" si="64"/>
        <v>4</v>
      </c>
      <c r="L163" s="6">
        <f t="shared" si="68"/>
        <v>525</v>
      </c>
      <c r="N163" s="184">
        <f t="shared" si="65"/>
        <v>525</v>
      </c>
      <c r="O163" s="7">
        <f t="shared" si="66"/>
        <v>6</v>
      </c>
      <c r="P163" s="188">
        <f t="shared" si="67"/>
        <v>16</v>
      </c>
      <c r="Q163" s="36">
        <v>2</v>
      </c>
      <c r="R163" s="21">
        <v>4</v>
      </c>
      <c r="S163" s="21">
        <v>6</v>
      </c>
      <c r="T163" s="226">
        <v>4</v>
      </c>
      <c r="U163" s="232">
        <v>19</v>
      </c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</row>
    <row r="164" spans="8:40" s="2" customFormat="1">
      <c r="H164" s="21">
        <f t="shared" si="61"/>
        <v>1</v>
      </c>
      <c r="I164" s="21">
        <f t="shared" si="62"/>
        <v>9</v>
      </c>
      <c r="J164" s="21">
        <f t="shared" si="63"/>
        <v>6</v>
      </c>
      <c r="K164" s="21">
        <f t="shared" si="64"/>
        <v>1</v>
      </c>
      <c r="L164" s="6">
        <f t="shared" si="68"/>
        <v>280</v>
      </c>
      <c r="N164" s="184">
        <f t="shared" si="65"/>
        <v>525</v>
      </c>
      <c r="O164" s="7">
        <f t="shared" si="66"/>
        <v>6</v>
      </c>
      <c r="P164" s="188">
        <f t="shared" si="67"/>
        <v>16</v>
      </c>
      <c r="Q164" s="36">
        <v>4</v>
      </c>
      <c r="R164" s="21">
        <v>4</v>
      </c>
      <c r="S164" s="21">
        <v>6</v>
      </c>
      <c r="T164" s="226">
        <v>2</v>
      </c>
      <c r="U164" s="232">
        <v>20</v>
      </c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</row>
    <row r="165" spans="8:40" s="2" customFormat="1">
      <c r="H165" s="21">
        <f t="shared" si="61"/>
        <v>1</v>
      </c>
      <c r="I165" s="21">
        <f t="shared" si="62"/>
        <v>7</v>
      </c>
      <c r="J165" s="21">
        <f t="shared" si="63"/>
        <v>6</v>
      </c>
      <c r="K165" s="21">
        <f t="shared" si="64"/>
        <v>2</v>
      </c>
      <c r="L165" s="6">
        <f t="shared" si="68"/>
        <v>336</v>
      </c>
      <c r="N165" s="184">
        <f t="shared" si="65"/>
        <v>525</v>
      </c>
      <c r="O165" s="7">
        <f t="shared" si="66"/>
        <v>6</v>
      </c>
      <c r="P165" s="188">
        <f t="shared" si="67"/>
        <v>16</v>
      </c>
      <c r="Q165" s="36">
        <v>4</v>
      </c>
      <c r="R165" s="21">
        <v>6</v>
      </c>
      <c r="S165" s="21">
        <v>4</v>
      </c>
      <c r="T165" s="226">
        <v>2</v>
      </c>
      <c r="U165" s="232">
        <v>21</v>
      </c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</row>
    <row r="166" spans="8:40" s="2" customFormat="1">
      <c r="H166" s="21">
        <f t="shared" si="61"/>
        <v>1</v>
      </c>
      <c r="I166" s="21">
        <f t="shared" si="62"/>
        <v>6</v>
      </c>
      <c r="J166" s="21">
        <f t="shared" si="63"/>
        <v>6</v>
      </c>
      <c r="K166" s="21">
        <f t="shared" si="64"/>
        <v>4</v>
      </c>
      <c r="L166" s="6">
        <f t="shared" si="68"/>
        <v>490</v>
      </c>
      <c r="N166" s="184">
        <f t="shared" si="65"/>
        <v>525</v>
      </c>
      <c r="O166" s="7">
        <f t="shared" si="66"/>
        <v>6</v>
      </c>
      <c r="P166" s="188">
        <f t="shared" si="67"/>
        <v>16</v>
      </c>
      <c r="Q166" s="36">
        <v>2</v>
      </c>
      <c r="R166" s="21">
        <v>6</v>
      </c>
      <c r="S166" s="21">
        <v>4</v>
      </c>
      <c r="T166" s="226">
        <v>4</v>
      </c>
      <c r="U166" s="232">
        <v>22</v>
      </c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</row>
    <row r="167" spans="8:40" s="2" customFormat="1">
      <c r="H167" s="21">
        <f t="shared" si="61"/>
        <v>4</v>
      </c>
      <c r="I167" s="21">
        <f t="shared" si="62"/>
        <v>9</v>
      </c>
      <c r="J167" s="21">
        <f t="shared" si="63"/>
        <v>1</v>
      </c>
      <c r="K167" s="21">
        <f t="shared" si="64"/>
        <v>2</v>
      </c>
      <c r="L167" s="6">
        <f t="shared" si="68"/>
        <v>300</v>
      </c>
      <c r="N167" s="184">
        <f t="shared" si="65"/>
        <v>525</v>
      </c>
      <c r="O167" s="7">
        <f t="shared" si="66"/>
        <v>6</v>
      </c>
      <c r="P167" s="188">
        <f t="shared" si="67"/>
        <v>16</v>
      </c>
      <c r="Q167" s="36">
        <v>4</v>
      </c>
      <c r="R167" s="21">
        <v>2</v>
      </c>
      <c r="S167" s="21">
        <v>6</v>
      </c>
      <c r="T167" s="226">
        <v>4</v>
      </c>
      <c r="U167" s="232">
        <v>23</v>
      </c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</row>
    <row r="168" spans="8:40" s="2" customFormat="1" ht="15.75" thickBot="1">
      <c r="H168" s="21">
        <f t="shared" ref="H168:H184" si="69">O$11+C87</f>
        <v>4</v>
      </c>
      <c r="I168" s="21">
        <f t="shared" ref="I168:I184" si="70">P$11+D87</f>
        <v>7</v>
      </c>
      <c r="J168" s="21">
        <f t="shared" ref="J168:J184" si="71">Q$11+E87</f>
        <v>1</v>
      </c>
      <c r="K168" s="21">
        <f t="shared" ref="K168:K184" si="72">R$11+F87</f>
        <v>3</v>
      </c>
      <c r="L168" s="6">
        <f t="shared" si="68"/>
        <v>320</v>
      </c>
      <c r="N168" s="185">
        <f t="shared" si="65"/>
        <v>525</v>
      </c>
      <c r="O168" s="186">
        <f t="shared" si="66"/>
        <v>6</v>
      </c>
      <c r="P168" s="189">
        <f t="shared" si="67"/>
        <v>16</v>
      </c>
      <c r="Q168" s="38">
        <v>2</v>
      </c>
      <c r="R168" s="39">
        <v>4</v>
      </c>
      <c r="S168" s="39">
        <v>4</v>
      </c>
      <c r="T168" s="227">
        <v>6</v>
      </c>
      <c r="U168" s="172">
        <v>24</v>
      </c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</row>
    <row r="169" spans="8:40" s="2" customFormat="1">
      <c r="H169" s="21">
        <f t="shared" si="69"/>
        <v>4</v>
      </c>
      <c r="I169" s="21">
        <f t="shared" si="70"/>
        <v>6</v>
      </c>
      <c r="J169" s="21">
        <f t="shared" si="71"/>
        <v>1</v>
      </c>
      <c r="K169" s="21">
        <f t="shared" si="72"/>
        <v>5</v>
      </c>
      <c r="L169" s="6">
        <f t="shared" si="68"/>
        <v>420</v>
      </c>
      <c r="N169" s="182">
        <f t="shared" si="65"/>
        <v>500</v>
      </c>
      <c r="O169" s="183">
        <f t="shared" si="66"/>
        <v>4</v>
      </c>
      <c r="P169" s="187">
        <f t="shared" si="67"/>
        <v>15</v>
      </c>
      <c r="Q169" s="33">
        <v>4</v>
      </c>
      <c r="R169" s="34">
        <v>4</v>
      </c>
      <c r="S169" s="34">
        <v>4</v>
      </c>
      <c r="T169" s="222">
        <v>3</v>
      </c>
      <c r="U169" s="231">
        <v>1</v>
      </c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</row>
    <row r="170" spans="8:40" s="2" customFormat="1">
      <c r="H170" s="21">
        <f t="shared" si="69"/>
        <v>2</v>
      </c>
      <c r="I170" s="21">
        <f t="shared" si="70"/>
        <v>9</v>
      </c>
      <c r="J170" s="21">
        <f t="shared" si="71"/>
        <v>2</v>
      </c>
      <c r="K170" s="21">
        <f t="shared" si="72"/>
        <v>2</v>
      </c>
      <c r="L170" s="6">
        <f t="shared" si="68"/>
        <v>270</v>
      </c>
      <c r="N170" s="184">
        <f t="shared" si="65"/>
        <v>500</v>
      </c>
      <c r="O170" s="7">
        <f t="shared" si="66"/>
        <v>4</v>
      </c>
      <c r="P170" s="188">
        <f t="shared" si="67"/>
        <v>15</v>
      </c>
      <c r="Q170" s="36">
        <v>3</v>
      </c>
      <c r="R170" s="21">
        <v>4</v>
      </c>
      <c r="S170" s="21">
        <v>4</v>
      </c>
      <c r="T170" s="226">
        <v>4</v>
      </c>
      <c r="U170" s="232">
        <v>2</v>
      </c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</row>
    <row r="171" spans="8:40" s="2" customFormat="1">
      <c r="H171" s="21">
        <f t="shared" si="69"/>
        <v>2</v>
      </c>
      <c r="I171" s="21">
        <f t="shared" si="70"/>
        <v>7</v>
      </c>
      <c r="J171" s="21">
        <f t="shared" si="71"/>
        <v>2</v>
      </c>
      <c r="K171" s="21">
        <f t="shared" si="72"/>
        <v>3</v>
      </c>
      <c r="L171" s="6">
        <f t="shared" si="68"/>
        <v>288</v>
      </c>
      <c r="N171" s="184">
        <f t="shared" si="65"/>
        <v>500</v>
      </c>
      <c r="O171" s="7">
        <f t="shared" si="66"/>
        <v>4</v>
      </c>
      <c r="P171" s="188">
        <f t="shared" si="67"/>
        <v>15</v>
      </c>
      <c r="Q171" s="36">
        <v>4</v>
      </c>
      <c r="R171" s="21">
        <v>3</v>
      </c>
      <c r="S171" s="21">
        <v>4</v>
      </c>
      <c r="T171" s="226">
        <v>4</v>
      </c>
      <c r="U171" s="232">
        <v>3</v>
      </c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</row>
    <row r="172" spans="8:40" s="2" customFormat="1">
      <c r="H172" s="21">
        <f t="shared" si="69"/>
        <v>2</v>
      </c>
      <c r="I172" s="21">
        <f t="shared" si="70"/>
        <v>6</v>
      </c>
      <c r="J172" s="21">
        <f t="shared" si="71"/>
        <v>2</v>
      </c>
      <c r="K172" s="21">
        <f t="shared" si="72"/>
        <v>5</v>
      </c>
      <c r="L172" s="6">
        <f t="shared" si="68"/>
        <v>378</v>
      </c>
      <c r="N172" s="184">
        <f t="shared" si="65"/>
        <v>500</v>
      </c>
      <c r="O172" s="7">
        <f t="shared" si="66"/>
        <v>4</v>
      </c>
      <c r="P172" s="188">
        <f t="shared" si="67"/>
        <v>15</v>
      </c>
      <c r="Q172" s="36">
        <v>4</v>
      </c>
      <c r="R172" s="21">
        <v>4</v>
      </c>
      <c r="S172" s="21">
        <v>3</v>
      </c>
      <c r="T172" s="226">
        <v>4</v>
      </c>
      <c r="U172" s="232">
        <v>4</v>
      </c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</row>
    <row r="173" spans="8:40" s="2" customFormat="1">
      <c r="H173" s="21">
        <f t="shared" si="69"/>
        <v>1</v>
      </c>
      <c r="I173" s="21">
        <f t="shared" si="70"/>
        <v>9</v>
      </c>
      <c r="J173" s="21">
        <f t="shared" si="71"/>
        <v>4</v>
      </c>
      <c r="K173" s="21">
        <f t="shared" si="72"/>
        <v>2</v>
      </c>
      <c r="L173" s="6">
        <f t="shared" si="68"/>
        <v>300</v>
      </c>
      <c r="N173" s="184">
        <f t="shared" si="65"/>
        <v>500</v>
      </c>
      <c r="O173" s="7">
        <f t="shared" si="66"/>
        <v>4</v>
      </c>
      <c r="P173" s="188">
        <f t="shared" si="67"/>
        <v>15</v>
      </c>
      <c r="Q173" s="36">
        <v>4</v>
      </c>
      <c r="R173" s="21">
        <v>4</v>
      </c>
      <c r="S173" s="21">
        <v>3</v>
      </c>
      <c r="T173" s="226">
        <v>4</v>
      </c>
      <c r="U173" s="232">
        <v>5</v>
      </c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</row>
    <row r="174" spans="8:40" s="2" customFormat="1">
      <c r="H174" s="21">
        <f t="shared" si="69"/>
        <v>1</v>
      </c>
      <c r="I174" s="21">
        <f t="shared" si="70"/>
        <v>7</v>
      </c>
      <c r="J174" s="21">
        <f t="shared" si="71"/>
        <v>4</v>
      </c>
      <c r="K174" s="21">
        <f t="shared" si="72"/>
        <v>3</v>
      </c>
      <c r="L174" s="6">
        <f t="shared" si="68"/>
        <v>320</v>
      </c>
      <c r="N174" s="184">
        <f t="shared" si="65"/>
        <v>500</v>
      </c>
      <c r="O174" s="7">
        <f t="shared" si="66"/>
        <v>4</v>
      </c>
      <c r="P174" s="188">
        <f t="shared" si="67"/>
        <v>15</v>
      </c>
      <c r="Q174" s="36">
        <v>4</v>
      </c>
      <c r="R174" s="21">
        <v>3</v>
      </c>
      <c r="S174" s="21">
        <v>4</v>
      </c>
      <c r="T174" s="226">
        <v>4</v>
      </c>
      <c r="U174" s="232">
        <v>6</v>
      </c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</row>
    <row r="175" spans="8:40" s="2" customFormat="1">
      <c r="H175" s="21">
        <f t="shared" si="69"/>
        <v>1</v>
      </c>
      <c r="I175" s="21">
        <f t="shared" si="70"/>
        <v>6</v>
      </c>
      <c r="J175" s="21">
        <f t="shared" si="71"/>
        <v>4</v>
      </c>
      <c r="K175" s="21">
        <f t="shared" si="72"/>
        <v>5</v>
      </c>
      <c r="L175" s="6">
        <f t="shared" si="68"/>
        <v>420</v>
      </c>
      <c r="N175" s="184">
        <f t="shared" si="65"/>
        <v>500</v>
      </c>
      <c r="O175" s="7">
        <f t="shared" si="66"/>
        <v>4</v>
      </c>
      <c r="P175" s="188">
        <f t="shared" si="67"/>
        <v>15</v>
      </c>
      <c r="Q175" s="36">
        <v>3</v>
      </c>
      <c r="R175" s="21">
        <v>4</v>
      </c>
      <c r="S175" s="21">
        <v>4</v>
      </c>
      <c r="T175" s="226">
        <v>4</v>
      </c>
      <c r="U175" s="232">
        <v>7</v>
      </c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</row>
    <row r="176" spans="8:40" s="2" customFormat="1" ht="15.75" thickBot="1">
      <c r="H176" s="21">
        <f t="shared" si="69"/>
        <v>4</v>
      </c>
      <c r="I176" s="21">
        <f t="shared" si="70"/>
        <v>9</v>
      </c>
      <c r="J176" s="21">
        <f t="shared" si="71"/>
        <v>0</v>
      </c>
      <c r="K176" s="21">
        <f t="shared" si="72"/>
        <v>4</v>
      </c>
      <c r="L176" s="6">
        <f t="shared" si="68"/>
        <v>250</v>
      </c>
      <c r="N176" s="185">
        <f t="shared" si="65"/>
        <v>500</v>
      </c>
      <c r="O176" s="186">
        <f t="shared" si="66"/>
        <v>4</v>
      </c>
      <c r="P176" s="189">
        <f t="shared" si="67"/>
        <v>15</v>
      </c>
      <c r="Q176" s="38">
        <v>4</v>
      </c>
      <c r="R176" s="39">
        <v>4</v>
      </c>
      <c r="S176" s="39">
        <v>4</v>
      </c>
      <c r="T176" s="227">
        <v>3</v>
      </c>
      <c r="U176" s="172">
        <v>8</v>
      </c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</row>
    <row r="177" spans="6:40" s="2" customFormat="1">
      <c r="H177" s="21">
        <f t="shared" si="69"/>
        <v>4</v>
      </c>
      <c r="I177" s="21">
        <f t="shared" si="70"/>
        <v>7</v>
      </c>
      <c r="J177" s="21">
        <f t="shared" si="71"/>
        <v>0</v>
      </c>
      <c r="K177" s="21">
        <f t="shared" si="72"/>
        <v>5</v>
      </c>
      <c r="L177" s="6">
        <f t="shared" si="68"/>
        <v>240</v>
      </c>
      <c r="N177" s="182">
        <f t="shared" si="65"/>
        <v>490</v>
      </c>
      <c r="O177" s="183">
        <f t="shared" si="66"/>
        <v>6</v>
      </c>
      <c r="P177" s="187">
        <f t="shared" si="67"/>
        <v>17</v>
      </c>
      <c r="Q177" s="199">
        <v>6</v>
      </c>
      <c r="R177" s="200">
        <v>4</v>
      </c>
      <c r="S177" s="200">
        <v>6</v>
      </c>
      <c r="T177" s="228">
        <v>1</v>
      </c>
      <c r="U177" s="231">
        <v>1</v>
      </c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</row>
    <row r="178" spans="6:40" s="2" customFormat="1">
      <c r="H178" s="21">
        <f t="shared" si="69"/>
        <v>4</v>
      </c>
      <c r="I178" s="21">
        <f t="shared" si="70"/>
        <v>6</v>
      </c>
      <c r="J178" s="21">
        <f t="shared" si="71"/>
        <v>0</v>
      </c>
      <c r="K178" s="21">
        <f t="shared" si="72"/>
        <v>7</v>
      </c>
      <c r="L178" s="6">
        <f t="shared" si="68"/>
        <v>280</v>
      </c>
      <c r="N178" s="184">
        <f t="shared" si="65"/>
        <v>490</v>
      </c>
      <c r="O178" s="7">
        <f t="shared" si="66"/>
        <v>6</v>
      </c>
      <c r="P178" s="188">
        <f t="shared" si="67"/>
        <v>17</v>
      </c>
      <c r="Q178" s="36">
        <v>6</v>
      </c>
      <c r="R178" s="21">
        <v>6</v>
      </c>
      <c r="S178" s="21">
        <v>4</v>
      </c>
      <c r="T178" s="226">
        <v>1</v>
      </c>
      <c r="U178" s="232">
        <v>2</v>
      </c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</row>
    <row r="179" spans="6:40">
      <c r="F179" s="2"/>
      <c r="H179" s="21">
        <f t="shared" si="69"/>
        <v>2</v>
      </c>
      <c r="I179" s="21">
        <f t="shared" si="70"/>
        <v>9</v>
      </c>
      <c r="J179" s="21">
        <f t="shared" si="71"/>
        <v>1</v>
      </c>
      <c r="K179" s="21">
        <f t="shared" si="72"/>
        <v>4</v>
      </c>
      <c r="L179" s="6">
        <f t="shared" si="68"/>
        <v>300</v>
      </c>
      <c r="N179" s="184">
        <f t="shared" si="65"/>
        <v>490</v>
      </c>
      <c r="O179" s="7">
        <f t="shared" si="66"/>
        <v>6</v>
      </c>
      <c r="P179" s="188">
        <f t="shared" si="67"/>
        <v>17</v>
      </c>
      <c r="Q179" s="36">
        <v>6</v>
      </c>
      <c r="R179" s="21">
        <v>6</v>
      </c>
      <c r="S179" s="21">
        <v>1</v>
      </c>
      <c r="T179" s="226">
        <v>4</v>
      </c>
      <c r="U179" s="232">
        <v>3</v>
      </c>
      <c r="AH179"/>
    </row>
    <row r="180" spans="6:40">
      <c r="F180" s="2"/>
      <c r="H180" s="21">
        <f t="shared" si="69"/>
        <v>2</v>
      </c>
      <c r="I180" s="21">
        <f t="shared" si="70"/>
        <v>7</v>
      </c>
      <c r="J180" s="21">
        <f t="shared" si="71"/>
        <v>1</v>
      </c>
      <c r="K180" s="21">
        <f t="shared" si="72"/>
        <v>5</v>
      </c>
      <c r="L180" s="6">
        <f t="shared" si="68"/>
        <v>288</v>
      </c>
      <c r="N180" s="184">
        <f t="shared" si="65"/>
        <v>490</v>
      </c>
      <c r="O180" s="7">
        <f t="shared" si="66"/>
        <v>6</v>
      </c>
      <c r="P180" s="188">
        <f t="shared" si="67"/>
        <v>17</v>
      </c>
      <c r="Q180" s="36">
        <v>4</v>
      </c>
      <c r="R180" s="21">
        <v>6</v>
      </c>
      <c r="S180" s="21">
        <v>1</v>
      </c>
      <c r="T180" s="226">
        <v>6</v>
      </c>
      <c r="U180" s="232">
        <v>4</v>
      </c>
      <c r="AH180"/>
    </row>
    <row r="181" spans="6:40">
      <c r="F181" s="2"/>
      <c r="H181" s="21">
        <f t="shared" si="69"/>
        <v>2</v>
      </c>
      <c r="I181" s="21">
        <f t="shared" si="70"/>
        <v>6</v>
      </c>
      <c r="J181" s="21">
        <f t="shared" si="71"/>
        <v>1</v>
      </c>
      <c r="K181" s="21">
        <f t="shared" si="72"/>
        <v>7</v>
      </c>
      <c r="L181" s="6">
        <f t="shared" si="68"/>
        <v>336</v>
      </c>
      <c r="N181" s="184">
        <f t="shared" si="65"/>
        <v>490</v>
      </c>
      <c r="O181" s="7">
        <f t="shared" si="66"/>
        <v>6</v>
      </c>
      <c r="P181" s="188">
        <f t="shared" si="67"/>
        <v>17</v>
      </c>
      <c r="Q181" s="36">
        <v>4</v>
      </c>
      <c r="R181" s="21">
        <v>6</v>
      </c>
      <c r="S181" s="21">
        <v>6</v>
      </c>
      <c r="T181" s="226">
        <v>1</v>
      </c>
      <c r="U181" s="232">
        <v>5</v>
      </c>
      <c r="AH181"/>
    </row>
    <row r="182" spans="6:40">
      <c r="F182" s="2"/>
      <c r="H182" s="21">
        <f t="shared" si="69"/>
        <v>1</v>
      </c>
      <c r="I182" s="21">
        <f t="shared" si="70"/>
        <v>9</v>
      </c>
      <c r="J182" s="21">
        <f t="shared" si="71"/>
        <v>3</v>
      </c>
      <c r="K182" s="21">
        <f t="shared" si="72"/>
        <v>4</v>
      </c>
      <c r="L182" s="6">
        <f t="shared" si="68"/>
        <v>400</v>
      </c>
      <c r="N182" s="184">
        <f t="shared" si="65"/>
        <v>490</v>
      </c>
      <c r="O182" s="7">
        <f t="shared" si="66"/>
        <v>6</v>
      </c>
      <c r="P182" s="188">
        <f t="shared" si="67"/>
        <v>17</v>
      </c>
      <c r="Q182" s="36">
        <v>1</v>
      </c>
      <c r="R182" s="21">
        <v>6</v>
      </c>
      <c r="S182" s="21">
        <v>6</v>
      </c>
      <c r="T182" s="226">
        <v>4</v>
      </c>
      <c r="U182" s="232">
        <v>6</v>
      </c>
      <c r="AH182"/>
    </row>
    <row r="183" spans="6:40">
      <c r="F183" s="2"/>
      <c r="H183" s="21">
        <f t="shared" si="69"/>
        <v>1</v>
      </c>
      <c r="I183" s="21">
        <f t="shared" si="70"/>
        <v>7</v>
      </c>
      <c r="J183" s="21">
        <f t="shared" si="71"/>
        <v>3</v>
      </c>
      <c r="K183" s="21">
        <f t="shared" si="72"/>
        <v>5</v>
      </c>
      <c r="L183" s="6">
        <f t="shared" si="68"/>
        <v>384</v>
      </c>
      <c r="N183" s="184">
        <f t="shared" si="65"/>
        <v>490</v>
      </c>
      <c r="O183" s="7">
        <f t="shared" si="66"/>
        <v>6</v>
      </c>
      <c r="P183" s="188">
        <f t="shared" si="67"/>
        <v>17</v>
      </c>
      <c r="Q183" s="36">
        <v>6</v>
      </c>
      <c r="R183" s="21">
        <v>6</v>
      </c>
      <c r="S183" s="21">
        <v>1</v>
      </c>
      <c r="T183" s="226">
        <v>4</v>
      </c>
      <c r="U183" s="232">
        <v>7</v>
      </c>
      <c r="AH183"/>
    </row>
    <row r="184" spans="6:40">
      <c r="F184" s="2"/>
      <c r="H184" s="21">
        <f t="shared" si="69"/>
        <v>1</v>
      </c>
      <c r="I184" s="21">
        <f t="shared" si="70"/>
        <v>6</v>
      </c>
      <c r="J184" s="21">
        <f t="shared" si="71"/>
        <v>3</v>
      </c>
      <c r="K184" s="21">
        <f t="shared" si="72"/>
        <v>7</v>
      </c>
      <c r="L184" s="6">
        <f t="shared" si="68"/>
        <v>448</v>
      </c>
      <c r="N184" s="184">
        <f t="shared" si="65"/>
        <v>490</v>
      </c>
      <c r="O184" s="7">
        <f t="shared" si="66"/>
        <v>6</v>
      </c>
      <c r="P184" s="188">
        <f t="shared" si="67"/>
        <v>17</v>
      </c>
      <c r="Q184" s="36">
        <v>4</v>
      </c>
      <c r="R184" s="21">
        <v>6</v>
      </c>
      <c r="S184" s="21">
        <v>1</v>
      </c>
      <c r="T184" s="226">
        <v>6</v>
      </c>
      <c r="U184" s="232">
        <v>8</v>
      </c>
      <c r="AH184"/>
    </row>
    <row r="185" spans="6:40">
      <c r="F185" s="2"/>
      <c r="H185" s="21">
        <f t="shared" ref="H185:H216" si="73">O$12+C23</f>
        <v>6</v>
      </c>
      <c r="I185" s="21">
        <f t="shared" ref="I185:I216" si="74">P$12+D23</f>
        <v>6</v>
      </c>
      <c r="J185" s="21">
        <f t="shared" ref="J185:J216" si="75">Q$12+E23</f>
        <v>3</v>
      </c>
      <c r="K185" s="21">
        <f t="shared" ref="K185:K216" si="76">R$12+F23</f>
        <v>3</v>
      </c>
      <c r="L185" s="6">
        <f t="shared" si="68"/>
        <v>784</v>
      </c>
      <c r="N185" s="184">
        <f t="shared" si="65"/>
        <v>490</v>
      </c>
      <c r="O185" s="7">
        <f t="shared" si="66"/>
        <v>6</v>
      </c>
      <c r="P185" s="188">
        <f t="shared" si="67"/>
        <v>17</v>
      </c>
      <c r="Q185" s="36">
        <v>1</v>
      </c>
      <c r="R185" s="21">
        <v>4</v>
      </c>
      <c r="S185" s="21">
        <v>6</v>
      </c>
      <c r="T185" s="226">
        <v>6</v>
      </c>
      <c r="U185" s="232">
        <v>9</v>
      </c>
      <c r="AH185"/>
    </row>
    <row r="186" spans="6:40">
      <c r="F186" s="2"/>
      <c r="H186" s="21">
        <f t="shared" si="73"/>
        <v>6</v>
      </c>
      <c r="I186" s="21">
        <f t="shared" si="74"/>
        <v>4</v>
      </c>
      <c r="J186" s="21">
        <f t="shared" si="75"/>
        <v>3</v>
      </c>
      <c r="K186" s="21">
        <f t="shared" si="76"/>
        <v>4</v>
      </c>
      <c r="L186" s="6">
        <f t="shared" si="68"/>
        <v>700</v>
      </c>
      <c r="N186" s="184">
        <f t="shared" si="65"/>
        <v>490</v>
      </c>
      <c r="O186" s="7">
        <f t="shared" si="66"/>
        <v>6</v>
      </c>
      <c r="P186" s="188">
        <f t="shared" si="67"/>
        <v>17</v>
      </c>
      <c r="Q186" s="36">
        <v>1</v>
      </c>
      <c r="R186" s="21">
        <v>6</v>
      </c>
      <c r="S186" s="21">
        <v>4</v>
      </c>
      <c r="T186" s="226">
        <v>6</v>
      </c>
      <c r="U186" s="232">
        <v>10</v>
      </c>
      <c r="AH186"/>
    </row>
    <row r="187" spans="6:40">
      <c r="F187" s="2"/>
      <c r="H187" s="21">
        <f t="shared" si="73"/>
        <v>6</v>
      </c>
      <c r="I187" s="21">
        <f t="shared" si="74"/>
        <v>3</v>
      </c>
      <c r="J187" s="21">
        <f t="shared" si="75"/>
        <v>3</v>
      </c>
      <c r="K187" s="21">
        <f t="shared" si="76"/>
        <v>6</v>
      </c>
      <c r="L187" s="6">
        <f t="shared" si="68"/>
        <v>784</v>
      </c>
      <c r="N187" s="184">
        <f t="shared" si="65"/>
        <v>490</v>
      </c>
      <c r="O187" s="7">
        <f t="shared" si="66"/>
        <v>6</v>
      </c>
      <c r="P187" s="188">
        <f t="shared" si="67"/>
        <v>17</v>
      </c>
      <c r="Q187" s="36">
        <v>6</v>
      </c>
      <c r="R187" s="21">
        <v>1</v>
      </c>
      <c r="S187" s="21">
        <v>4</v>
      </c>
      <c r="T187" s="226">
        <v>6</v>
      </c>
      <c r="U187" s="232">
        <v>11</v>
      </c>
      <c r="AH187"/>
    </row>
    <row r="188" spans="6:40">
      <c r="F188" s="2"/>
      <c r="H188" s="21">
        <f t="shared" si="73"/>
        <v>4</v>
      </c>
      <c r="I188" s="21">
        <f t="shared" si="74"/>
        <v>6</v>
      </c>
      <c r="J188" s="21">
        <f t="shared" si="75"/>
        <v>4</v>
      </c>
      <c r="K188" s="21">
        <f t="shared" si="76"/>
        <v>3</v>
      </c>
      <c r="L188" s="6">
        <f t="shared" si="68"/>
        <v>700</v>
      </c>
      <c r="N188" s="184">
        <f t="shared" si="65"/>
        <v>490</v>
      </c>
      <c r="O188" s="7">
        <f t="shared" si="66"/>
        <v>6</v>
      </c>
      <c r="P188" s="188">
        <f t="shared" si="67"/>
        <v>17</v>
      </c>
      <c r="Q188" s="36">
        <v>6</v>
      </c>
      <c r="R188" s="21">
        <v>4</v>
      </c>
      <c r="S188" s="21">
        <v>1</v>
      </c>
      <c r="T188" s="226">
        <v>6</v>
      </c>
      <c r="U188" s="232">
        <v>12</v>
      </c>
      <c r="AH188"/>
    </row>
    <row r="189" spans="6:40">
      <c r="F189" s="2"/>
      <c r="H189" s="21">
        <f t="shared" si="73"/>
        <v>4</v>
      </c>
      <c r="I189" s="21">
        <f t="shared" si="74"/>
        <v>4</v>
      </c>
      <c r="J189" s="21">
        <f t="shared" si="75"/>
        <v>4</v>
      </c>
      <c r="K189" s="21">
        <f t="shared" si="76"/>
        <v>4</v>
      </c>
      <c r="L189" s="6">
        <f t="shared" si="68"/>
        <v>625</v>
      </c>
      <c r="N189" s="184">
        <f t="shared" si="65"/>
        <v>490</v>
      </c>
      <c r="O189" s="7">
        <f t="shared" si="66"/>
        <v>6</v>
      </c>
      <c r="P189" s="188">
        <f t="shared" si="67"/>
        <v>17</v>
      </c>
      <c r="Q189" s="36">
        <v>6</v>
      </c>
      <c r="R189" s="21">
        <v>1</v>
      </c>
      <c r="S189" s="21">
        <v>4</v>
      </c>
      <c r="T189" s="226">
        <v>6</v>
      </c>
      <c r="U189" s="232">
        <v>13</v>
      </c>
      <c r="AH189"/>
    </row>
    <row r="190" spans="6:40">
      <c r="F190" s="2"/>
      <c r="H190" s="21">
        <f t="shared" si="73"/>
        <v>4</v>
      </c>
      <c r="I190" s="21">
        <f t="shared" si="74"/>
        <v>3</v>
      </c>
      <c r="J190" s="21">
        <f t="shared" si="75"/>
        <v>4</v>
      </c>
      <c r="K190" s="21">
        <f t="shared" si="76"/>
        <v>6</v>
      </c>
      <c r="L190" s="6">
        <f t="shared" si="68"/>
        <v>700</v>
      </c>
      <c r="N190" s="184">
        <f t="shared" si="65"/>
        <v>490</v>
      </c>
      <c r="O190" s="7">
        <f t="shared" si="66"/>
        <v>6</v>
      </c>
      <c r="P190" s="188">
        <f t="shared" si="67"/>
        <v>17</v>
      </c>
      <c r="Q190" s="36">
        <v>6</v>
      </c>
      <c r="R190" s="21">
        <v>4</v>
      </c>
      <c r="S190" s="21">
        <v>1</v>
      </c>
      <c r="T190" s="226">
        <v>6</v>
      </c>
      <c r="U190" s="232">
        <v>14</v>
      </c>
      <c r="AH190"/>
    </row>
    <row r="191" spans="6:40">
      <c r="F191" s="2"/>
      <c r="H191" s="21">
        <f t="shared" si="73"/>
        <v>3</v>
      </c>
      <c r="I191" s="21">
        <f t="shared" si="74"/>
        <v>6</v>
      </c>
      <c r="J191" s="21">
        <f t="shared" si="75"/>
        <v>6</v>
      </c>
      <c r="K191" s="21">
        <f t="shared" si="76"/>
        <v>3</v>
      </c>
      <c r="L191" s="6">
        <f t="shared" si="68"/>
        <v>784</v>
      </c>
      <c r="N191" s="184">
        <f t="shared" si="65"/>
        <v>490</v>
      </c>
      <c r="O191" s="7">
        <f t="shared" si="66"/>
        <v>6</v>
      </c>
      <c r="P191" s="188">
        <f t="shared" si="67"/>
        <v>17</v>
      </c>
      <c r="Q191" s="36">
        <v>6</v>
      </c>
      <c r="R191" s="21">
        <v>1</v>
      </c>
      <c r="S191" s="21">
        <v>6</v>
      </c>
      <c r="T191" s="226">
        <v>4</v>
      </c>
      <c r="U191" s="232">
        <v>15</v>
      </c>
      <c r="AH191"/>
    </row>
    <row r="192" spans="6:40">
      <c r="F192" s="2"/>
      <c r="H192" s="21">
        <f t="shared" si="73"/>
        <v>3</v>
      </c>
      <c r="I192" s="21">
        <f t="shared" si="74"/>
        <v>4</v>
      </c>
      <c r="J192" s="21">
        <f t="shared" si="75"/>
        <v>6</v>
      </c>
      <c r="K192" s="21">
        <f t="shared" si="76"/>
        <v>4</v>
      </c>
      <c r="L192" s="6">
        <f t="shared" si="68"/>
        <v>700</v>
      </c>
      <c r="N192" s="184">
        <f t="shared" si="65"/>
        <v>490</v>
      </c>
      <c r="O192" s="7">
        <f t="shared" si="66"/>
        <v>6</v>
      </c>
      <c r="P192" s="188">
        <f t="shared" si="67"/>
        <v>17</v>
      </c>
      <c r="Q192" s="36">
        <v>4</v>
      </c>
      <c r="R192" s="21">
        <v>1</v>
      </c>
      <c r="S192" s="21">
        <v>6</v>
      </c>
      <c r="T192" s="226">
        <v>6</v>
      </c>
      <c r="U192" s="232">
        <v>16</v>
      </c>
      <c r="AH192"/>
    </row>
    <row r="193" spans="6:40">
      <c r="F193" s="2"/>
      <c r="H193" s="21">
        <f t="shared" si="73"/>
        <v>3</v>
      </c>
      <c r="I193" s="21">
        <f t="shared" si="74"/>
        <v>3</v>
      </c>
      <c r="J193" s="21">
        <f t="shared" si="75"/>
        <v>6</v>
      </c>
      <c r="K193" s="21">
        <f t="shared" si="76"/>
        <v>6</v>
      </c>
      <c r="L193" s="6">
        <f t="shared" si="68"/>
        <v>784</v>
      </c>
      <c r="N193" s="184">
        <f t="shared" si="65"/>
        <v>490</v>
      </c>
      <c r="O193" s="7">
        <f t="shared" si="66"/>
        <v>6</v>
      </c>
      <c r="P193" s="188">
        <f t="shared" si="67"/>
        <v>17</v>
      </c>
      <c r="Q193" s="36">
        <v>6</v>
      </c>
      <c r="R193" s="21">
        <v>4</v>
      </c>
      <c r="S193" s="21">
        <v>6</v>
      </c>
      <c r="T193" s="226">
        <v>1</v>
      </c>
      <c r="U193" s="232">
        <v>17</v>
      </c>
      <c r="AH193"/>
    </row>
    <row r="194" spans="6:40">
      <c r="F194" s="2"/>
      <c r="H194" s="21">
        <f t="shared" si="73"/>
        <v>6</v>
      </c>
      <c r="I194" s="21">
        <f t="shared" si="74"/>
        <v>6</v>
      </c>
      <c r="J194" s="21">
        <f t="shared" si="75"/>
        <v>1</v>
      </c>
      <c r="K194" s="21">
        <f t="shared" si="76"/>
        <v>4</v>
      </c>
      <c r="L194" s="6">
        <f t="shared" si="68"/>
        <v>490</v>
      </c>
      <c r="N194" s="184">
        <f t="shared" si="65"/>
        <v>490</v>
      </c>
      <c r="O194" s="7">
        <f t="shared" si="66"/>
        <v>6</v>
      </c>
      <c r="P194" s="188">
        <f t="shared" si="67"/>
        <v>17</v>
      </c>
      <c r="Q194" s="36">
        <v>6</v>
      </c>
      <c r="R194" s="21">
        <v>6</v>
      </c>
      <c r="S194" s="21">
        <v>4</v>
      </c>
      <c r="T194" s="226">
        <v>1</v>
      </c>
      <c r="U194" s="232">
        <v>18</v>
      </c>
      <c r="AH194"/>
    </row>
    <row r="195" spans="6:40" s="2" customFormat="1">
      <c r="H195" s="21">
        <f t="shared" si="73"/>
        <v>6</v>
      </c>
      <c r="I195" s="21">
        <f t="shared" si="74"/>
        <v>4</v>
      </c>
      <c r="J195" s="21">
        <f t="shared" si="75"/>
        <v>1</v>
      </c>
      <c r="K195" s="21">
        <f t="shared" si="76"/>
        <v>5</v>
      </c>
      <c r="L195" s="6">
        <f t="shared" si="68"/>
        <v>420</v>
      </c>
      <c r="N195" s="184">
        <f t="shared" si="65"/>
        <v>490</v>
      </c>
      <c r="O195" s="7">
        <f t="shared" si="66"/>
        <v>6</v>
      </c>
      <c r="P195" s="188">
        <f t="shared" si="67"/>
        <v>17</v>
      </c>
      <c r="Q195" s="36">
        <v>4</v>
      </c>
      <c r="R195" s="21">
        <v>6</v>
      </c>
      <c r="S195" s="21">
        <v>6</v>
      </c>
      <c r="T195" s="226">
        <v>1</v>
      </c>
      <c r="U195" s="232">
        <v>19</v>
      </c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</row>
    <row r="196" spans="6:40" s="2" customFormat="1">
      <c r="H196" s="21">
        <f t="shared" si="73"/>
        <v>6</v>
      </c>
      <c r="I196" s="21">
        <f t="shared" si="74"/>
        <v>3</v>
      </c>
      <c r="J196" s="21">
        <f t="shared" si="75"/>
        <v>1</v>
      </c>
      <c r="K196" s="21">
        <f t="shared" si="76"/>
        <v>7</v>
      </c>
      <c r="L196" s="6">
        <f t="shared" si="68"/>
        <v>448</v>
      </c>
      <c r="N196" s="184">
        <f t="shared" si="65"/>
        <v>490</v>
      </c>
      <c r="O196" s="7">
        <f t="shared" si="66"/>
        <v>6</v>
      </c>
      <c r="P196" s="188">
        <f t="shared" si="67"/>
        <v>17</v>
      </c>
      <c r="Q196" s="36">
        <v>1</v>
      </c>
      <c r="R196" s="21">
        <v>6</v>
      </c>
      <c r="S196" s="21">
        <v>6</v>
      </c>
      <c r="T196" s="226">
        <v>4</v>
      </c>
      <c r="U196" s="232">
        <v>20</v>
      </c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</row>
    <row r="197" spans="6:40" s="2" customFormat="1">
      <c r="H197" s="21">
        <f t="shared" si="73"/>
        <v>4</v>
      </c>
      <c r="I197" s="21">
        <f t="shared" si="74"/>
        <v>6</v>
      </c>
      <c r="J197" s="21">
        <f t="shared" si="75"/>
        <v>2</v>
      </c>
      <c r="K197" s="21">
        <f t="shared" si="76"/>
        <v>4</v>
      </c>
      <c r="L197" s="6">
        <f t="shared" si="68"/>
        <v>525</v>
      </c>
      <c r="N197" s="184">
        <f t="shared" si="65"/>
        <v>490</v>
      </c>
      <c r="O197" s="7">
        <f t="shared" si="66"/>
        <v>6</v>
      </c>
      <c r="P197" s="188">
        <f t="shared" si="67"/>
        <v>17</v>
      </c>
      <c r="Q197" s="36">
        <v>6</v>
      </c>
      <c r="R197" s="21">
        <v>1</v>
      </c>
      <c r="S197" s="21">
        <v>6</v>
      </c>
      <c r="T197" s="226">
        <v>4</v>
      </c>
      <c r="U197" s="232">
        <v>21</v>
      </c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</row>
    <row r="198" spans="6:40" s="2" customFormat="1">
      <c r="H198" s="21">
        <f t="shared" si="73"/>
        <v>4</v>
      </c>
      <c r="I198" s="21">
        <f t="shared" si="74"/>
        <v>4</v>
      </c>
      <c r="J198" s="21">
        <f t="shared" si="75"/>
        <v>2</v>
      </c>
      <c r="K198" s="21">
        <f t="shared" si="76"/>
        <v>5</v>
      </c>
      <c r="L198" s="6">
        <f t="shared" si="68"/>
        <v>450</v>
      </c>
      <c r="N198" s="184">
        <f t="shared" si="65"/>
        <v>490</v>
      </c>
      <c r="O198" s="7">
        <f t="shared" si="66"/>
        <v>6</v>
      </c>
      <c r="P198" s="188">
        <f t="shared" si="67"/>
        <v>17</v>
      </c>
      <c r="Q198" s="36">
        <v>4</v>
      </c>
      <c r="R198" s="21">
        <v>1</v>
      </c>
      <c r="S198" s="21">
        <v>6</v>
      </c>
      <c r="T198" s="226">
        <v>6</v>
      </c>
      <c r="U198" s="232">
        <v>22</v>
      </c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</row>
    <row r="199" spans="6:40" s="2" customFormat="1">
      <c r="H199" s="21">
        <f t="shared" si="73"/>
        <v>4</v>
      </c>
      <c r="I199" s="21">
        <f t="shared" si="74"/>
        <v>3</v>
      </c>
      <c r="J199" s="21">
        <f t="shared" si="75"/>
        <v>2</v>
      </c>
      <c r="K199" s="21">
        <f t="shared" si="76"/>
        <v>7</v>
      </c>
      <c r="L199" s="6">
        <f t="shared" si="68"/>
        <v>480</v>
      </c>
      <c r="N199" s="184">
        <f t="shared" si="65"/>
        <v>490</v>
      </c>
      <c r="O199" s="7">
        <f t="shared" si="66"/>
        <v>6</v>
      </c>
      <c r="P199" s="188">
        <f t="shared" si="67"/>
        <v>17</v>
      </c>
      <c r="Q199" s="36">
        <v>1</v>
      </c>
      <c r="R199" s="21">
        <v>4</v>
      </c>
      <c r="S199" s="21">
        <v>6</v>
      </c>
      <c r="T199" s="226">
        <v>6</v>
      </c>
      <c r="U199" s="232">
        <v>23</v>
      </c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</row>
    <row r="200" spans="6:40" s="2" customFormat="1" ht="15.75" thickBot="1">
      <c r="H200" s="21">
        <f t="shared" si="73"/>
        <v>3</v>
      </c>
      <c r="I200" s="21">
        <f t="shared" si="74"/>
        <v>6</v>
      </c>
      <c r="J200" s="21">
        <f t="shared" si="75"/>
        <v>4</v>
      </c>
      <c r="K200" s="21">
        <f t="shared" si="76"/>
        <v>4</v>
      </c>
      <c r="L200" s="6">
        <f t="shared" si="68"/>
        <v>700</v>
      </c>
      <c r="N200" s="185">
        <f t="shared" si="65"/>
        <v>490</v>
      </c>
      <c r="O200" s="186">
        <f t="shared" si="66"/>
        <v>6</v>
      </c>
      <c r="P200" s="189">
        <f t="shared" si="67"/>
        <v>17</v>
      </c>
      <c r="Q200" s="38">
        <v>1</v>
      </c>
      <c r="R200" s="39">
        <v>6</v>
      </c>
      <c r="S200" s="39">
        <v>4</v>
      </c>
      <c r="T200" s="227">
        <v>6</v>
      </c>
      <c r="U200" s="172">
        <v>24</v>
      </c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</row>
    <row r="201" spans="6:40" s="2" customFormat="1">
      <c r="H201" s="21">
        <f t="shared" si="73"/>
        <v>3</v>
      </c>
      <c r="I201" s="21">
        <f t="shared" si="74"/>
        <v>4</v>
      </c>
      <c r="J201" s="21">
        <f t="shared" si="75"/>
        <v>4</v>
      </c>
      <c r="K201" s="21">
        <f t="shared" si="76"/>
        <v>5</v>
      </c>
      <c r="L201" s="6">
        <f t="shared" si="68"/>
        <v>600</v>
      </c>
      <c r="N201" s="182">
        <f t="shared" si="65"/>
        <v>480</v>
      </c>
      <c r="O201" s="183">
        <f t="shared" si="66"/>
        <v>7</v>
      </c>
      <c r="P201" s="187">
        <f t="shared" si="67"/>
        <v>16</v>
      </c>
      <c r="Q201" s="199">
        <v>7</v>
      </c>
      <c r="R201" s="200">
        <v>3</v>
      </c>
      <c r="S201" s="200">
        <v>2</v>
      </c>
      <c r="T201" s="228">
        <v>4</v>
      </c>
      <c r="U201" s="231">
        <v>1</v>
      </c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</row>
    <row r="202" spans="6:40" s="2" customFormat="1">
      <c r="H202" s="21">
        <f t="shared" si="73"/>
        <v>3</v>
      </c>
      <c r="I202" s="21">
        <f t="shared" si="74"/>
        <v>3</v>
      </c>
      <c r="J202" s="21">
        <f t="shared" si="75"/>
        <v>4</v>
      </c>
      <c r="K202" s="21">
        <f t="shared" si="76"/>
        <v>7</v>
      </c>
      <c r="L202" s="6">
        <f t="shared" si="68"/>
        <v>640</v>
      </c>
      <c r="N202" s="184">
        <f t="shared" si="65"/>
        <v>480</v>
      </c>
      <c r="O202" s="7">
        <f t="shared" si="66"/>
        <v>7</v>
      </c>
      <c r="P202" s="188">
        <f t="shared" si="67"/>
        <v>16</v>
      </c>
      <c r="Q202" s="36">
        <v>3</v>
      </c>
      <c r="R202" s="21">
        <v>7</v>
      </c>
      <c r="S202" s="21">
        <v>4</v>
      </c>
      <c r="T202" s="226">
        <v>2</v>
      </c>
      <c r="U202" s="232">
        <v>2</v>
      </c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</row>
    <row r="203" spans="6:40" s="2" customFormat="1">
      <c r="H203" s="21">
        <f t="shared" si="73"/>
        <v>6</v>
      </c>
      <c r="I203" s="21">
        <f t="shared" si="74"/>
        <v>6</v>
      </c>
      <c r="J203" s="21">
        <f t="shared" si="75"/>
        <v>0</v>
      </c>
      <c r="K203" s="21">
        <f t="shared" si="76"/>
        <v>6</v>
      </c>
      <c r="L203" s="6">
        <f t="shared" si="68"/>
        <v>343</v>
      </c>
      <c r="N203" s="184">
        <f t="shared" si="65"/>
        <v>480</v>
      </c>
      <c r="O203" s="7">
        <f t="shared" si="66"/>
        <v>7</v>
      </c>
      <c r="P203" s="188">
        <f t="shared" si="67"/>
        <v>16</v>
      </c>
      <c r="Q203" s="36">
        <v>7</v>
      </c>
      <c r="R203" s="21">
        <v>4</v>
      </c>
      <c r="S203" s="21">
        <v>3</v>
      </c>
      <c r="T203" s="226">
        <v>2</v>
      </c>
      <c r="U203" s="232">
        <v>3</v>
      </c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</row>
    <row r="204" spans="6:40" s="2" customFormat="1">
      <c r="H204" s="21">
        <f t="shared" si="73"/>
        <v>6</v>
      </c>
      <c r="I204" s="21">
        <f t="shared" si="74"/>
        <v>4</v>
      </c>
      <c r="J204" s="21">
        <f t="shared" si="75"/>
        <v>0</v>
      </c>
      <c r="K204" s="21">
        <f t="shared" si="76"/>
        <v>7</v>
      </c>
      <c r="L204" s="6">
        <f t="shared" si="68"/>
        <v>280</v>
      </c>
      <c r="N204" s="184">
        <f t="shared" si="65"/>
        <v>480</v>
      </c>
      <c r="O204" s="7">
        <f t="shared" si="66"/>
        <v>7</v>
      </c>
      <c r="P204" s="188">
        <f t="shared" si="67"/>
        <v>16</v>
      </c>
      <c r="Q204" s="36">
        <v>2</v>
      </c>
      <c r="R204" s="21">
        <v>7</v>
      </c>
      <c r="S204" s="21">
        <v>3</v>
      </c>
      <c r="T204" s="226">
        <v>4</v>
      </c>
      <c r="U204" s="232">
        <v>4</v>
      </c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</row>
    <row r="205" spans="6:40" s="2" customFormat="1">
      <c r="H205" s="21">
        <f t="shared" si="73"/>
        <v>6</v>
      </c>
      <c r="I205" s="21">
        <f t="shared" si="74"/>
        <v>3</v>
      </c>
      <c r="J205" s="21">
        <f t="shared" si="75"/>
        <v>0</v>
      </c>
      <c r="K205" s="21">
        <f t="shared" si="76"/>
        <v>9</v>
      </c>
      <c r="L205" s="6">
        <f t="shared" si="68"/>
        <v>280</v>
      </c>
      <c r="N205" s="184">
        <f t="shared" si="65"/>
        <v>480</v>
      </c>
      <c r="O205" s="7">
        <f t="shared" si="66"/>
        <v>7</v>
      </c>
      <c r="P205" s="188">
        <f t="shared" si="67"/>
        <v>16</v>
      </c>
      <c r="Q205" s="36">
        <v>2</v>
      </c>
      <c r="R205" s="21">
        <v>4</v>
      </c>
      <c r="S205" s="21">
        <v>3</v>
      </c>
      <c r="T205" s="226">
        <v>7</v>
      </c>
      <c r="U205" s="232">
        <v>5</v>
      </c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6:40" s="2" customFormat="1">
      <c r="H206" s="21">
        <f t="shared" si="73"/>
        <v>4</v>
      </c>
      <c r="I206" s="21">
        <f t="shared" si="74"/>
        <v>6</v>
      </c>
      <c r="J206" s="21">
        <f t="shared" si="75"/>
        <v>1</v>
      </c>
      <c r="K206" s="21">
        <f t="shared" si="76"/>
        <v>6</v>
      </c>
      <c r="L206" s="6">
        <f t="shared" si="68"/>
        <v>490</v>
      </c>
      <c r="N206" s="184">
        <f t="shared" si="65"/>
        <v>480</v>
      </c>
      <c r="O206" s="7">
        <f t="shared" si="66"/>
        <v>7</v>
      </c>
      <c r="P206" s="188">
        <f t="shared" si="67"/>
        <v>16</v>
      </c>
      <c r="Q206" s="36">
        <v>4</v>
      </c>
      <c r="R206" s="21">
        <v>7</v>
      </c>
      <c r="S206" s="21">
        <v>3</v>
      </c>
      <c r="T206" s="226">
        <v>2</v>
      </c>
      <c r="U206" s="232">
        <v>6</v>
      </c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</row>
    <row r="207" spans="6:40" s="2" customFormat="1">
      <c r="H207" s="21">
        <f t="shared" si="73"/>
        <v>4</v>
      </c>
      <c r="I207" s="21">
        <f t="shared" si="74"/>
        <v>4</v>
      </c>
      <c r="J207" s="21">
        <f t="shared" si="75"/>
        <v>1</v>
      </c>
      <c r="K207" s="21">
        <f t="shared" si="76"/>
        <v>7</v>
      </c>
      <c r="L207" s="6">
        <f t="shared" si="68"/>
        <v>400</v>
      </c>
      <c r="N207" s="184">
        <f t="shared" si="65"/>
        <v>480</v>
      </c>
      <c r="O207" s="7">
        <f t="shared" si="66"/>
        <v>7</v>
      </c>
      <c r="P207" s="188">
        <f t="shared" si="67"/>
        <v>16</v>
      </c>
      <c r="Q207" s="36">
        <v>4</v>
      </c>
      <c r="R207" s="21">
        <v>3</v>
      </c>
      <c r="S207" s="21">
        <v>2</v>
      </c>
      <c r="T207" s="226">
        <v>7</v>
      </c>
      <c r="U207" s="232">
        <v>7</v>
      </c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6:40" s="2" customFormat="1">
      <c r="H208" s="21">
        <f t="shared" si="73"/>
        <v>4</v>
      </c>
      <c r="I208" s="21">
        <f t="shared" si="74"/>
        <v>3</v>
      </c>
      <c r="J208" s="21">
        <f t="shared" si="75"/>
        <v>1</v>
      </c>
      <c r="K208" s="21">
        <f t="shared" si="76"/>
        <v>9</v>
      </c>
      <c r="L208" s="6">
        <f t="shared" si="68"/>
        <v>400</v>
      </c>
      <c r="N208" s="184">
        <f t="shared" si="65"/>
        <v>480</v>
      </c>
      <c r="O208" s="7">
        <f t="shared" si="66"/>
        <v>7</v>
      </c>
      <c r="P208" s="188">
        <f t="shared" si="67"/>
        <v>16</v>
      </c>
      <c r="Q208" s="36">
        <v>2</v>
      </c>
      <c r="R208" s="21">
        <v>7</v>
      </c>
      <c r="S208" s="21">
        <v>4</v>
      </c>
      <c r="T208" s="226">
        <v>3</v>
      </c>
      <c r="U208" s="232">
        <v>8</v>
      </c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8:40" s="2" customFormat="1">
      <c r="H209" s="21">
        <f t="shared" si="73"/>
        <v>3</v>
      </c>
      <c r="I209" s="21">
        <f t="shared" si="74"/>
        <v>6</v>
      </c>
      <c r="J209" s="21">
        <f t="shared" si="75"/>
        <v>3</v>
      </c>
      <c r="K209" s="21">
        <f t="shared" si="76"/>
        <v>6</v>
      </c>
      <c r="L209" s="6">
        <f t="shared" si="68"/>
        <v>784</v>
      </c>
      <c r="N209" s="184">
        <f t="shared" si="65"/>
        <v>480</v>
      </c>
      <c r="O209" s="7">
        <f t="shared" si="66"/>
        <v>7</v>
      </c>
      <c r="P209" s="188">
        <f t="shared" si="67"/>
        <v>16</v>
      </c>
      <c r="Q209" s="36">
        <v>7</v>
      </c>
      <c r="R209" s="21">
        <v>4</v>
      </c>
      <c r="S209" s="21">
        <v>2</v>
      </c>
      <c r="T209" s="226">
        <v>3</v>
      </c>
      <c r="U209" s="232">
        <v>9</v>
      </c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</row>
    <row r="210" spans="8:40" s="2" customFormat="1">
      <c r="H210" s="21">
        <f t="shared" si="73"/>
        <v>3</v>
      </c>
      <c r="I210" s="21">
        <f t="shared" si="74"/>
        <v>4</v>
      </c>
      <c r="J210" s="21">
        <f t="shared" si="75"/>
        <v>3</v>
      </c>
      <c r="K210" s="21">
        <f t="shared" si="76"/>
        <v>7</v>
      </c>
      <c r="L210" s="6">
        <f t="shared" si="68"/>
        <v>640</v>
      </c>
      <c r="N210" s="184">
        <f t="shared" si="65"/>
        <v>480</v>
      </c>
      <c r="O210" s="7">
        <f t="shared" si="66"/>
        <v>7</v>
      </c>
      <c r="P210" s="188">
        <f t="shared" si="67"/>
        <v>16</v>
      </c>
      <c r="Q210" s="36">
        <v>7</v>
      </c>
      <c r="R210" s="21">
        <v>2</v>
      </c>
      <c r="S210" s="21">
        <v>4</v>
      </c>
      <c r="T210" s="226">
        <v>3</v>
      </c>
      <c r="U210" s="232">
        <v>10</v>
      </c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</row>
    <row r="211" spans="8:40" s="2" customFormat="1">
      <c r="H211" s="21">
        <f t="shared" si="73"/>
        <v>3</v>
      </c>
      <c r="I211" s="21">
        <f t="shared" si="74"/>
        <v>3</v>
      </c>
      <c r="J211" s="21">
        <f t="shared" si="75"/>
        <v>3</v>
      </c>
      <c r="K211" s="21">
        <f t="shared" si="76"/>
        <v>9</v>
      </c>
      <c r="L211" s="6">
        <f t="shared" si="68"/>
        <v>640</v>
      </c>
      <c r="N211" s="184">
        <f t="shared" si="65"/>
        <v>480</v>
      </c>
      <c r="O211" s="7">
        <f t="shared" si="66"/>
        <v>7</v>
      </c>
      <c r="P211" s="188">
        <f t="shared" si="67"/>
        <v>16</v>
      </c>
      <c r="Q211" s="36">
        <v>4</v>
      </c>
      <c r="R211" s="21">
        <v>2</v>
      </c>
      <c r="S211" s="21">
        <v>7</v>
      </c>
      <c r="T211" s="226">
        <v>3</v>
      </c>
      <c r="U211" s="232">
        <v>11</v>
      </c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</row>
    <row r="212" spans="8:40" s="2" customFormat="1">
      <c r="H212" s="21">
        <f t="shared" si="73"/>
        <v>4</v>
      </c>
      <c r="I212" s="21">
        <f t="shared" si="74"/>
        <v>7</v>
      </c>
      <c r="J212" s="21">
        <f t="shared" si="75"/>
        <v>3</v>
      </c>
      <c r="K212" s="21">
        <f t="shared" si="76"/>
        <v>3</v>
      </c>
      <c r="L212" s="6">
        <f t="shared" si="68"/>
        <v>640</v>
      </c>
      <c r="N212" s="184">
        <f t="shared" si="65"/>
        <v>480</v>
      </c>
      <c r="O212" s="7">
        <f t="shared" si="66"/>
        <v>7</v>
      </c>
      <c r="P212" s="188">
        <f t="shared" si="67"/>
        <v>16</v>
      </c>
      <c r="Q212" s="36">
        <v>4</v>
      </c>
      <c r="R212" s="21">
        <v>7</v>
      </c>
      <c r="S212" s="21">
        <v>2</v>
      </c>
      <c r="T212" s="226">
        <v>3</v>
      </c>
      <c r="U212" s="232">
        <v>12</v>
      </c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</row>
    <row r="213" spans="8:40" s="2" customFormat="1">
      <c r="H213" s="21">
        <f t="shared" si="73"/>
        <v>4</v>
      </c>
      <c r="I213" s="21">
        <f t="shared" si="74"/>
        <v>5</v>
      </c>
      <c r="J213" s="21">
        <f t="shared" si="75"/>
        <v>3</v>
      </c>
      <c r="K213" s="21">
        <f t="shared" si="76"/>
        <v>4</v>
      </c>
      <c r="L213" s="6">
        <f t="shared" si="68"/>
        <v>600</v>
      </c>
      <c r="N213" s="184">
        <f t="shared" si="65"/>
        <v>480</v>
      </c>
      <c r="O213" s="7">
        <f t="shared" si="66"/>
        <v>7</v>
      </c>
      <c r="P213" s="188">
        <f t="shared" si="67"/>
        <v>16</v>
      </c>
      <c r="Q213" s="36">
        <v>3</v>
      </c>
      <c r="R213" s="21">
        <v>2</v>
      </c>
      <c r="S213" s="21">
        <v>7</v>
      </c>
      <c r="T213" s="226">
        <v>4</v>
      </c>
      <c r="U213" s="232">
        <v>13</v>
      </c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8:40" s="2" customFormat="1">
      <c r="H214" s="21">
        <f t="shared" si="73"/>
        <v>4</v>
      </c>
      <c r="I214" s="21">
        <f t="shared" si="74"/>
        <v>4</v>
      </c>
      <c r="J214" s="21">
        <f t="shared" si="75"/>
        <v>3</v>
      </c>
      <c r="K214" s="21">
        <f t="shared" si="76"/>
        <v>6</v>
      </c>
      <c r="L214" s="6">
        <f t="shared" si="68"/>
        <v>700</v>
      </c>
      <c r="N214" s="184">
        <f t="shared" si="65"/>
        <v>480</v>
      </c>
      <c r="O214" s="7">
        <f t="shared" si="66"/>
        <v>7</v>
      </c>
      <c r="P214" s="188">
        <f t="shared" si="67"/>
        <v>16</v>
      </c>
      <c r="Q214" s="36">
        <v>3</v>
      </c>
      <c r="R214" s="21">
        <v>2</v>
      </c>
      <c r="S214" s="21">
        <v>4</v>
      </c>
      <c r="T214" s="226">
        <v>7</v>
      </c>
      <c r="U214" s="232">
        <v>14</v>
      </c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8:40" s="2" customFormat="1">
      <c r="H215" s="21">
        <f t="shared" si="73"/>
        <v>2</v>
      </c>
      <c r="I215" s="21">
        <f t="shared" si="74"/>
        <v>7</v>
      </c>
      <c r="J215" s="21">
        <f t="shared" si="75"/>
        <v>4</v>
      </c>
      <c r="K215" s="21">
        <f t="shared" si="76"/>
        <v>3</v>
      </c>
      <c r="L215" s="6">
        <f t="shared" si="68"/>
        <v>480</v>
      </c>
      <c r="N215" s="184">
        <f t="shared" ref="N215:N278" si="77">(T215+1)*(S215+1)*(R215+1)*(Q215+1)</f>
        <v>480</v>
      </c>
      <c r="O215" s="7">
        <f t="shared" ref="O215:O278" si="78">MAX(Q215:T215)</f>
        <v>7</v>
      </c>
      <c r="P215" s="188">
        <f t="shared" ref="P215:P278" si="79">SUM(Q215:T215)</f>
        <v>16</v>
      </c>
      <c r="Q215" s="36">
        <v>3</v>
      </c>
      <c r="R215" s="21">
        <v>7</v>
      </c>
      <c r="S215" s="21">
        <v>2</v>
      </c>
      <c r="T215" s="226">
        <v>4</v>
      </c>
      <c r="U215" s="232">
        <v>15</v>
      </c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8:40" s="2" customFormat="1">
      <c r="H216" s="21">
        <f t="shared" si="73"/>
        <v>2</v>
      </c>
      <c r="I216" s="21">
        <f t="shared" si="74"/>
        <v>5</v>
      </c>
      <c r="J216" s="21">
        <f t="shared" si="75"/>
        <v>4</v>
      </c>
      <c r="K216" s="21">
        <f t="shared" si="76"/>
        <v>4</v>
      </c>
      <c r="L216" s="6">
        <f t="shared" ref="L216:L279" si="80">(H216+1)*(I216+1)*(J216+1)*(K216+1)</f>
        <v>450</v>
      </c>
      <c r="N216" s="184">
        <f t="shared" si="77"/>
        <v>480</v>
      </c>
      <c r="O216" s="7">
        <f t="shared" si="78"/>
        <v>7</v>
      </c>
      <c r="P216" s="188">
        <f t="shared" si="79"/>
        <v>16</v>
      </c>
      <c r="Q216" s="36">
        <v>3</v>
      </c>
      <c r="R216" s="21">
        <v>4</v>
      </c>
      <c r="S216" s="21">
        <v>2</v>
      </c>
      <c r="T216" s="226">
        <v>7</v>
      </c>
      <c r="U216" s="232">
        <v>16</v>
      </c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8:40" s="2" customFormat="1">
      <c r="H217" s="21">
        <f t="shared" ref="H217:H248" si="81">O$12+C55</f>
        <v>2</v>
      </c>
      <c r="I217" s="21">
        <f t="shared" ref="I217:I248" si="82">P$12+D55</f>
        <v>4</v>
      </c>
      <c r="J217" s="21">
        <f t="shared" ref="J217:J248" si="83">Q$12+E55</f>
        <v>4</v>
      </c>
      <c r="K217" s="21">
        <f t="shared" ref="K217:K248" si="84">R$12+F55</f>
        <v>6</v>
      </c>
      <c r="L217" s="6">
        <f t="shared" si="80"/>
        <v>525</v>
      </c>
      <c r="N217" s="184">
        <f t="shared" si="77"/>
        <v>480</v>
      </c>
      <c r="O217" s="7">
        <f t="shared" si="78"/>
        <v>7</v>
      </c>
      <c r="P217" s="188">
        <f t="shared" si="79"/>
        <v>16</v>
      </c>
      <c r="Q217" s="36">
        <v>7</v>
      </c>
      <c r="R217" s="21">
        <v>2</v>
      </c>
      <c r="S217" s="21">
        <v>3</v>
      </c>
      <c r="T217" s="226">
        <v>4</v>
      </c>
      <c r="U217" s="232">
        <v>17</v>
      </c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8:40" s="2" customFormat="1">
      <c r="H218" s="21">
        <f t="shared" si="81"/>
        <v>1</v>
      </c>
      <c r="I218" s="21">
        <f t="shared" si="82"/>
        <v>7</v>
      </c>
      <c r="J218" s="21">
        <f t="shared" si="83"/>
        <v>6</v>
      </c>
      <c r="K218" s="21">
        <f t="shared" si="84"/>
        <v>3</v>
      </c>
      <c r="L218" s="6">
        <f t="shared" si="80"/>
        <v>448</v>
      </c>
      <c r="N218" s="184">
        <f t="shared" si="77"/>
        <v>480</v>
      </c>
      <c r="O218" s="7">
        <f t="shared" si="78"/>
        <v>7</v>
      </c>
      <c r="P218" s="188">
        <f t="shared" si="79"/>
        <v>16</v>
      </c>
      <c r="Q218" s="36">
        <v>3</v>
      </c>
      <c r="R218" s="21">
        <v>4</v>
      </c>
      <c r="S218" s="21">
        <v>7</v>
      </c>
      <c r="T218" s="226">
        <v>2</v>
      </c>
      <c r="U218" s="232">
        <v>18</v>
      </c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8:40" s="2" customFormat="1">
      <c r="H219" s="21">
        <f t="shared" si="81"/>
        <v>1</v>
      </c>
      <c r="I219" s="21">
        <f t="shared" si="82"/>
        <v>5</v>
      </c>
      <c r="J219" s="21">
        <f t="shared" si="83"/>
        <v>6</v>
      </c>
      <c r="K219" s="21">
        <f t="shared" si="84"/>
        <v>4</v>
      </c>
      <c r="L219" s="6">
        <f t="shared" si="80"/>
        <v>420</v>
      </c>
      <c r="N219" s="184">
        <f t="shared" si="77"/>
        <v>480</v>
      </c>
      <c r="O219" s="7">
        <f t="shared" si="78"/>
        <v>7</v>
      </c>
      <c r="P219" s="188">
        <f t="shared" si="79"/>
        <v>16</v>
      </c>
      <c r="Q219" s="36">
        <v>7</v>
      </c>
      <c r="R219" s="21">
        <v>3</v>
      </c>
      <c r="S219" s="21">
        <v>4</v>
      </c>
      <c r="T219" s="226">
        <v>2</v>
      </c>
      <c r="U219" s="232">
        <v>19</v>
      </c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8:40" s="2" customFormat="1">
      <c r="H220" s="21">
        <f t="shared" si="81"/>
        <v>1</v>
      </c>
      <c r="I220" s="21">
        <f t="shared" si="82"/>
        <v>4</v>
      </c>
      <c r="J220" s="21">
        <f t="shared" si="83"/>
        <v>6</v>
      </c>
      <c r="K220" s="21">
        <f t="shared" si="84"/>
        <v>6</v>
      </c>
      <c r="L220" s="6">
        <f t="shared" si="80"/>
        <v>490</v>
      </c>
      <c r="N220" s="184">
        <f t="shared" si="77"/>
        <v>480</v>
      </c>
      <c r="O220" s="7">
        <f t="shared" si="78"/>
        <v>7</v>
      </c>
      <c r="P220" s="188">
        <f t="shared" si="79"/>
        <v>16</v>
      </c>
      <c r="Q220" s="36">
        <v>4</v>
      </c>
      <c r="R220" s="21">
        <v>3</v>
      </c>
      <c r="S220" s="21">
        <v>7</v>
      </c>
      <c r="T220" s="226">
        <v>2</v>
      </c>
      <c r="U220" s="232">
        <v>20</v>
      </c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8:40" s="2" customFormat="1">
      <c r="H221" s="21">
        <f t="shared" si="81"/>
        <v>4</v>
      </c>
      <c r="I221" s="21">
        <f t="shared" si="82"/>
        <v>7</v>
      </c>
      <c r="J221" s="21">
        <f t="shared" si="83"/>
        <v>1</v>
      </c>
      <c r="K221" s="21">
        <f t="shared" si="84"/>
        <v>4</v>
      </c>
      <c r="L221" s="6">
        <f t="shared" si="80"/>
        <v>400</v>
      </c>
      <c r="N221" s="184">
        <f t="shared" si="77"/>
        <v>480</v>
      </c>
      <c r="O221" s="7">
        <f t="shared" si="78"/>
        <v>7</v>
      </c>
      <c r="P221" s="188">
        <f t="shared" si="79"/>
        <v>16</v>
      </c>
      <c r="Q221" s="36">
        <v>2</v>
      </c>
      <c r="R221" s="21">
        <v>3</v>
      </c>
      <c r="S221" s="21">
        <v>7</v>
      </c>
      <c r="T221" s="226">
        <v>4</v>
      </c>
      <c r="U221" s="232">
        <v>21</v>
      </c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8:40" s="2" customFormat="1">
      <c r="H222" s="21">
        <f t="shared" si="81"/>
        <v>4</v>
      </c>
      <c r="I222" s="21">
        <f t="shared" si="82"/>
        <v>5</v>
      </c>
      <c r="J222" s="21">
        <f t="shared" si="83"/>
        <v>1</v>
      </c>
      <c r="K222" s="21">
        <f t="shared" si="84"/>
        <v>5</v>
      </c>
      <c r="L222" s="6">
        <f t="shared" si="80"/>
        <v>360</v>
      </c>
      <c r="N222" s="184">
        <f t="shared" si="77"/>
        <v>480</v>
      </c>
      <c r="O222" s="7">
        <f t="shared" si="78"/>
        <v>7</v>
      </c>
      <c r="P222" s="188">
        <f t="shared" si="79"/>
        <v>16</v>
      </c>
      <c r="Q222" s="36">
        <v>2</v>
      </c>
      <c r="R222" s="21">
        <v>3</v>
      </c>
      <c r="S222" s="21">
        <v>4</v>
      </c>
      <c r="T222" s="226">
        <v>7</v>
      </c>
      <c r="U222" s="232">
        <v>22</v>
      </c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8:40" s="2" customFormat="1">
      <c r="H223" s="21">
        <f t="shared" si="81"/>
        <v>4</v>
      </c>
      <c r="I223" s="21">
        <f t="shared" si="82"/>
        <v>4</v>
      </c>
      <c r="J223" s="21">
        <f t="shared" si="83"/>
        <v>1</v>
      </c>
      <c r="K223" s="21">
        <f t="shared" si="84"/>
        <v>7</v>
      </c>
      <c r="L223" s="6">
        <f t="shared" si="80"/>
        <v>400</v>
      </c>
      <c r="N223" s="184">
        <f t="shared" si="77"/>
        <v>480</v>
      </c>
      <c r="O223" s="7">
        <f t="shared" si="78"/>
        <v>7</v>
      </c>
      <c r="P223" s="188">
        <f t="shared" si="79"/>
        <v>16</v>
      </c>
      <c r="Q223" s="36">
        <v>2</v>
      </c>
      <c r="R223" s="21">
        <v>4</v>
      </c>
      <c r="S223" s="21">
        <v>7</v>
      </c>
      <c r="T223" s="226">
        <v>3</v>
      </c>
      <c r="U223" s="232">
        <v>23</v>
      </c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</row>
    <row r="224" spans="8:40" s="2" customFormat="1" ht="15.75" thickBot="1">
      <c r="H224" s="21">
        <f t="shared" si="81"/>
        <v>2</v>
      </c>
      <c r="I224" s="21">
        <f t="shared" si="82"/>
        <v>7</v>
      </c>
      <c r="J224" s="21">
        <f t="shared" si="83"/>
        <v>2</v>
      </c>
      <c r="K224" s="21">
        <f t="shared" si="84"/>
        <v>4</v>
      </c>
      <c r="L224" s="6">
        <f t="shared" si="80"/>
        <v>360</v>
      </c>
      <c r="N224" s="185">
        <f t="shared" si="77"/>
        <v>480</v>
      </c>
      <c r="O224" s="186">
        <f t="shared" si="78"/>
        <v>7</v>
      </c>
      <c r="P224" s="189">
        <f t="shared" si="79"/>
        <v>16</v>
      </c>
      <c r="Q224" s="38">
        <v>4</v>
      </c>
      <c r="R224" s="39">
        <v>2</v>
      </c>
      <c r="S224" s="39">
        <v>3</v>
      </c>
      <c r="T224" s="227">
        <v>7</v>
      </c>
      <c r="U224" s="172">
        <v>24</v>
      </c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</row>
    <row r="225" spans="8:40" s="2" customFormat="1">
      <c r="H225" s="21">
        <f t="shared" si="81"/>
        <v>2</v>
      </c>
      <c r="I225" s="21">
        <f t="shared" si="82"/>
        <v>5</v>
      </c>
      <c r="J225" s="21">
        <f t="shared" si="83"/>
        <v>2</v>
      </c>
      <c r="K225" s="21">
        <f t="shared" si="84"/>
        <v>5</v>
      </c>
      <c r="L225" s="6">
        <f t="shared" si="80"/>
        <v>324</v>
      </c>
      <c r="N225" s="182">
        <f t="shared" si="77"/>
        <v>450</v>
      </c>
      <c r="O225" s="183">
        <f t="shared" si="78"/>
        <v>5</v>
      </c>
      <c r="P225" s="187">
        <f t="shared" si="79"/>
        <v>15</v>
      </c>
      <c r="Q225" s="199">
        <v>5</v>
      </c>
      <c r="R225" s="200">
        <v>4</v>
      </c>
      <c r="S225" s="200">
        <v>2</v>
      </c>
      <c r="T225" s="228">
        <v>4</v>
      </c>
      <c r="U225" s="231">
        <v>1</v>
      </c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</row>
    <row r="226" spans="8:40" s="2" customFormat="1">
      <c r="H226" s="21">
        <f t="shared" si="81"/>
        <v>2</v>
      </c>
      <c r="I226" s="21">
        <f t="shared" si="82"/>
        <v>4</v>
      </c>
      <c r="J226" s="21">
        <f t="shared" si="83"/>
        <v>2</v>
      </c>
      <c r="K226" s="21">
        <f t="shared" si="84"/>
        <v>7</v>
      </c>
      <c r="L226" s="6">
        <f t="shared" si="80"/>
        <v>360</v>
      </c>
      <c r="N226" s="184">
        <f t="shared" si="77"/>
        <v>450</v>
      </c>
      <c r="O226" s="7">
        <f t="shared" si="78"/>
        <v>5</v>
      </c>
      <c r="P226" s="188">
        <f t="shared" si="79"/>
        <v>15</v>
      </c>
      <c r="Q226" s="36">
        <v>4</v>
      </c>
      <c r="R226" s="21">
        <v>5</v>
      </c>
      <c r="S226" s="21">
        <v>4</v>
      </c>
      <c r="T226" s="226">
        <v>2</v>
      </c>
      <c r="U226" s="232">
        <v>2</v>
      </c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</row>
    <row r="227" spans="8:40" s="2" customFormat="1">
      <c r="H227" s="21">
        <f t="shared" si="81"/>
        <v>1</v>
      </c>
      <c r="I227" s="21">
        <f t="shared" si="82"/>
        <v>7</v>
      </c>
      <c r="J227" s="21">
        <f t="shared" si="83"/>
        <v>4</v>
      </c>
      <c r="K227" s="21">
        <f t="shared" si="84"/>
        <v>4</v>
      </c>
      <c r="L227" s="6">
        <f t="shared" si="80"/>
        <v>400</v>
      </c>
      <c r="N227" s="184">
        <f t="shared" si="77"/>
        <v>450</v>
      </c>
      <c r="O227" s="7">
        <f t="shared" si="78"/>
        <v>5</v>
      </c>
      <c r="P227" s="188">
        <f t="shared" si="79"/>
        <v>15</v>
      </c>
      <c r="Q227" s="36">
        <v>5</v>
      </c>
      <c r="R227" s="21">
        <v>4</v>
      </c>
      <c r="S227" s="21">
        <v>4</v>
      </c>
      <c r="T227" s="226">
        <v>2</v>
      </c>
      <c r="U227" s="232">
        <v>3</v>
      </c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</row>
    <row r="228" spans="8:40" s="2" customFormat="1">
      <c r="H228" s="21">
        <f t="shared" si="81"/>
        <v>1</v>
      </c>
      <c r="I228" s="21">
        <f t="shared" si="82"/>
        <v>5</v>
      </c>
      <c r="J228" s="21">
        <f t="shared" si="83"/>
        <v>4</v>
      </c>
      <c r="K228" s="21">
        <f t="shared" si="84"/>
        <v>5</v>
      </c>
      <c r="L228" s="6">
        <f t="shared" si="80"/>
        <v>360</v>
      </c>
      <c r="N228" s="184">
        <f t="shared" si="77"/>
        <v>450</v>
      </c>
      <c r="O228" s="7">
        <f t="shared" si="78"/>
        <v>5</v>
      </c>
      <c r="P228" s="188">
        <f t="shared" si="79"/>
        <v>15</v>
      </c>
      <c r="Q228" s="36">
        <v>2</v>
      </c>
      <c r="R228" s="21">
        <v>4</v>
      </c>
      <c r="S228" s="21">
        <v>4</v>
      </c>
      <c r="T228" s="226">
        <v>5</v>
      </c>
      <c r="U228" s="232">
        <v>4</v>
      </c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</row>
    <row r="229" spans="8:40" s="2" customFormat="1">
      <c r="H229" s="21">
        <f t="shared" si="81"/>
        <v>1</v>
      </c>
      <c r="I229" s="21">
        <f t="shared" si="82"/>
        <v>4</v>
      </c>
      <c r="J229" s="21">
        <f t="shared" si="83"/>
        <v>4</v>
      </c>
      <c r="K229" s="21">
        <f t="shared" si="84"/>
        <v>7</v>
      </c>
      <c r="L229" s="6">
        <f t="shared" si="80"/>
        <v>400</v>
      </c>
      <c r="N229" s="184">
        <f t="shared" si="77"/>
        <v>450</v>
      </c>
      <c r="O229" s="7">
        <f t="shared" si="78"/>
        <v>5</v>
      </c>
      <c r="P229" s="188">
        <f t="shared" si="79"/>
        <v>15</v>
      </c>
      <c r="Q229" s="36">
        <v>4</v>
      </c>
      <c r="R229" s="21">
        <v>4</v>
      </c>
      <c r="S229" s="21">
        <v>2</v>
      </c>
      <c r="T229" s="226">
        <v>5</v>
      </c>
      <c r="U229" s="232">
        <v>5</v>
      </c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</row>
    <row r="230" spans="8:40" s="2" customFormat="1">
      <c r="H230" s="21">
        <f t="shared" si="81"/>
        <v>4</v>
      </c>
      <c r="I230" s="21">
        <f t="shared" si="82"/>
        <v>7</v>
      </c>
      <c r="J230" s="21">
        <f t="shared" si="83"/>
        <v>0</v>
      </c>
      <c r="K230" s="21">
        <f t="shared" si="84"/>
        <v>6</v>
      </c>
      <c r="L230" s="6">
        <f t="shared" si="80"/>
        <v>280</v>
      </c>
      <c r="N230" s="184">
        <f t="shared" si="77"/>
        <v>450</v>
      </c>
      <c r="O230" s="7">
        <f t="shared" si="78"/>
        <v>5</v>
      </c>
      <c r="P230" s="188">
        <f t="shared" si="79"/>
        <v>15</v>
      </c>
      <c r="Q230" s="36">
        <v>2</v>
      </c>
      <c r="R230" s="21">
        <v>5</v>
      </c>
      <c r="S230" s="21">
        <v>4</v>
      </c>
      <c r="T230" s="226">
        <v>4</v>
      </c>
      <c r="U230" s="232">
        <v>6</v>
      </c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</row>
    <row r="231" spans="8:40" s="2" customFormat="1">
      <c r="H231" s="21">
        <f t="shared" si="81"/>
        <v>4</v>
      </c>
      <c r="I231" s="21">
        <f t="shared" si="82"/>
        <v>5</v>
      </c>
      <c r="J231" s="21">
        <f t="shared" si="83"/>
        <v>0</v>
      </c>
      <c r="K231" s="21">
        <f t="shared" si="84"/>
        <v>7</v>
      </c>
      <c r="L231" s="6">
        <f t="shared" si="80"/>
        <v>240</v>
      </c>
      <c r="N231" s="184">
        <f t="shared" si="77"/>
        <v>450</v>
      </c>
      <c r="O231" s="7">
        <f t="shared" si="78"/>
        <v>5</v>
      </c>
      <c r="P231" s="188">
        <f t="shared" si="79"/>
        <v>15</v>
      </c>
      <c r="Q231" s="36">
        <v>4</v>
      </c>
      <c r="R231" s="21">
        <v>2</v>
      </c>
      <c r="S231" s="21">
        <v>5</v>
      </c>
      <c r="T231" s="226">
        <v>4</v>
      </c>
      <c r="U231" s="232">
        <v>7</v>
      </c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</row>
    <row r="232" spans="8:40" s="2" customFormat="1">
      <c r="H232" s="21">
        <f t="shared" si="81"/>
        <v>4</v>
      </c>
      <c r="I232" s="21">
        <f t="shared" si="82"/>
        <v>4</v>
      </c>
      <c r="J232" s="21">
        <f t="shared" si="83"/>
        <v>0</v>
      </c>
      <c r="K232" s="21">
        <f t="shared" si="84"/>
        <v>9</v>
      </c>
      <c r="L232" s="6">
        <f t="shared" si="80"/>
        <v>250</v>
      </c>
      <c r="N232" s="184">
        <f t="shared" si="77"/>
        <v>450</v>
      </c>
      <c r="O232" s="7">
        <f t="shared" si="78"/>
        <v>5</v>
      </c>
      <c r="P232" s="188">
        <f t="shared" si="79"/>
        <v>15</v>
      </c>
      <c r="Q232" s="36">
        <v>4</v>
      </c>
      <c r="R232" s="21">
        <v>5</v>
      </c>
      <c r="S232" s="21">
        <v>2</v>
      </c>
      <c r="T232" s="226">
        <v>4</v>
      </c>
      <c r="U232" s="232">
        <v>8</v>
      </c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</row>
    <row r="233" spans="8:40" s="2" customFormat="1">
      <c r="H233" s="21">
        <f t="shared" si="81"/>
        <v>2</v>
      </c>
      <c r="I233" s="21">
        <f t="shared" si="82"/>
        <v>7</v>
      </c>
      <c r="J233" s="21">
        <f t="shared" si="83"/>
        <v>1</v>
      </c>
      <c r="K233" s="21">
        <f t="shared" si="84"/>
        <v>6</v>
      </c>
      <c r="L233" s="6">
        <f t="shared" si="80"/>
        <v>336</v>
      </c>
      <c r="N233" s="184">
        <f t="shared" si="77"/>
        <v>450</v>
      </c>
      <c r="O233" s="7">
        <f t="shared" si="78"/>
        <v>5</v>
      </c>
      <c r="P233" s="188">
        <f t="shared" si="79"/>
        <v>15</v>
      </c>
      <c r="Q233" s="36">
        <v>4</v>
      </c>
      <c r="R233" s="21">
        <v>4</v>
      </c>
      <c r="S233" s="21">
        <v>5</v>
      </c>
      <c r="T233" s="226">
        <v>2</v>
      </c>
      <c r="U233" s="232">
        <v>9</v>
      </c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</row>
    <row r="234" spans="8:40" s="2" customFormat="1">
      <c r="H234" s="21">
        <f t="shared" si="81"/>
        <v>2</v>
      </c>
      <c r="I234" s="21">
        <f t="shared" si="82"/>
        <v>5</v>
      </c>
      <c r="J234" s="21">
        <f t="shared" si="83"/>
        <v>1</v>
      </c>
      <c r="K234" s="21">
        <f t="shared" si="84"/>
        <v>7</v>
      </c>
      <c r="L234" s="6">
        <f t="shared" si="80"/>
        <v>288</v>
      </c>
      <c r="N234" s="184">
        <f t="shared" si="77"/>
        <v>450</v>
      </c>
      <c r="O234" s="7">
        <f t="shared" si="78"/>
        <v>5</v>
      </c>
      <c r="P234" s="188">
        <f t="shared" si="79"/>
        <v>15</v>
      </c>
      <c r="Q234" s="36">
        <v>5</v>
      </c>
      <c r="R234" s="21">
        <v>4</v>
      </c>
      <c r="S234" s="21">
        <v>2</v>
      </c>
      <c r="T234" s="226">
        <v>4</v>
      </c>
      <c r="U234" s="232">
        <v>10</v>
      </c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8:40" s="2" customFormat="1">
      <c r="H235" s="21">
        <f t="shared" si="81"/>
        <v>2</v>
      </c>
      <c r="I235" s="21">
        <f t="shared" si="82"/>
        <v>4</v>
      </c>
      <c r="J235" s="21">
        <f t="shared" si="83"/>
        <v>1</v>
      </c>
      <c r="K235" s="21">
        <f t="shared" si="84"/>
        <v>9</v>
      </c>
      <c r="L235" s="6">
        <f t="shared" si="80"/>
        <v>300</v>
      </c>
      <c r="N235" s="184">
        <f t="shared" si="77"/>
        <v>450</v>
      </c>
      <c r="O235" s="7">
        <f t="shared" si="78"/>
        <v>5</v>
      </c>
      <c r="P235" s="188">
        <f t="shared" si="79"/>
        <v>15</v>
      </c>
      <c r="Q235" s="36">
        <v>4</v>
      </c>
      <c r="R235" s="21">
        <v>2</v>
      </c>
      <c r="S235" s="21">
        <v>4</v>
      </c>
      <c r="T235" s="226">
        <v>5</v>
      </c>
      <c r="U235" s="232">
        <v>11</v>
      </c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8:40" s="2" customFormat="1">
      <c r="H236" s="21">
        <f t="shared" si="81"/>
        <v>1</v>
      </c>
      <c r="I236" s="21">
        <f t="shared" si="82"/>
        <v>7</v>
      </c>
      <c r="J236" s="21">
        <f t="shared" si="83"/>
        <v>3</v>
      </c>
      <c r="K236" s="21">
        <f t="shared" si="84"/>
        <v>6</v>
      </c>
      <c r="L236" s="6">
        <f t="shared" si="80"/>
        <v>448</v>
      </c>
      <c r="N236" s="184">
        <f t="shared" si="77"/>
        <v>450</v>
      </c>
      <c r="O236" s="7">
        <f t="shared" si="78"/>
        <v>5</v>
      </c>
      <c r="P236" s="188">
        <f t="shared" si="79"/>
        <v>15</v>
      </c>
      <c r="Q236" s="36">
        <v>5</v>
      </c>
      <c r="R236" s="21">
        <v>2</v>
      </c>
      <c r="S236" s="21">
        <v>4</v>
      </c>
      <c r="T236" s="226">
        <v>4</v>
      </c>
      <c r="U236" s="232">
        <v>12</v>
      </c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</row>
    <row r="237" spans="8:40" s="2" customFormat="1">
      <c r="H237" s="21">
        <f t="shared" si="81"/>
        <v>1</v>
      </c>
      <c r="I237" s="21">
        <f t="shared" si="82"/>
        <v>5</v>
      </c>
      <c r="J237" s="21">
        <f t="shared" si="83"/>
        <v>3</v>
      </c>
      <c r="K237" s="21">
        <f t="shared" si="84"/>
        <v>7</v>
      </c>
      <c r="L237" s="6">
        <f t="shared" si="80"/>
        <v>384</v>
      </c>
      <c r="N237" s="184">
        <f t="shared" si="77"/>
        <v>450</v>
      </c>
      <c r="O237" s="7">
        <f t="shared" si="78"/>
        <v>5</v>
      </c>
      <c r="P237" s="188">
        <f t="shared" si="79"/>
        <v>15</v>
      </c>
      <c r="Q237" s="36">
        <v>2</v>
      </c>
      <c r="R237" s="21">
        <v>5</v>
      </c>
      <c r="S237" s="21">
        <v>4</v>
      </c>
      <c r="T237" s="226">
        <v>4</v>
      </c>
      <c r="U237" s="232">
        <v>13</v>
      </c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</row>
    <row r="238" spans="8:40" s="2" customFormat="1">
      <c r="H238" s="21">
        <f t="shared" si="81"/>
        <v>1</v>
      </c>
      <c r="I238" s="21">
        <f t="shared" si="82"/>
        <v>4</v>
      </c>
      <c r="J238" s="21">
        <f t="shared" si="83"/>
        <v>3</v>
      </c>
      <c r="K238" s="21">
        <f t="shared" si="84"/>
        <v>9</v>
      </c>
      <c r="L238" s="6">
        <f t="shared" si="80"/>
        <v>400</v>
      </c>
      <c r="N238" s="184">
        <f t="shared" si="77"/>
        <v>450</v>
      </c>
      <c r="O238" s="7">
        <f t="shared" si="78"/>
        <v>5</v>
      </c>
      <c r="P238" s="188">
        <f t="shared" si="79"/>
        <v>15</v>
      </c>
      <c r="Q238" s="36">
        <v>4</v>
      </c>
      <c r="R238" s="21">
        <v>5</v>
      </c>
      <c r="S238" s="21">
        <v>4</v>
      </c>
      <c r="T238" s="226">
        <v>2</v>
      </c>
      <c r="U238" s="232">
        <v>14</v>
      </c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</row>
    <row r="239" spans="8:40" s="2" customFormat="1">
      <c r="H239" s="21">
        <f t="shared" si="81"/>
        <v>3</v>
      </c>
      <c r="I239" s="21">
        <f t="shared" si="82"/>
        <v>9</v>
      </c>
      <c r="J239" s="21">
        <f t="shared" si="83"/>
        <v>3</v>
      </c>
      <c r="K239" s="21">
        <f t="shared" si="84"/>
        <v>3</v>
      </c>
      <c r="L239" s="6">
        <f t="shared" si="80"/>
        <v>640</v>
      </c>
      <c r="N239" s="184">
        <f t="shared" si="77"/>
        <v>450</v>
      </c>
      <c r="O239" s="7">
        <f t="shared" si="78"/>
        <v>5</v>
      </c>
      <c r="P239" s="188">
        <f t="shared" si="79"/>
        <v>15</v>
      </c>
      <c r="Q239" s="36">
        <v>2</v>
      </c>
      <c r="R239" s="21">
        <v>4</v>
      </c>
      <c r="S239" s="21">
        <v>5</v>
      </c>
      <c r="T239" s="226">
        <v>4</v>
      </c>
      <c r="U239" s="232">
        <v>15</v>
      </c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</row>
    <row r="240" spans="8:40" s="2" customFormat="1">
      <c r="H240" s="21">
        <f t="shared" si="81"/>
        <v>3</v>
      </c>
      <c r="I240" s="21">
        <f t="shared" si="82"/>
        <v>7</v>
      </c>
      <c r="J240" s="21">
        <f t="shared" si="83"/>
        <v>3</v>
      </c>
      <c r="K240" s="21">
        <f t="shared" si="84"/>
        <v>4</v>
      </c>
      <c r="L240" s="6">
        <f t="shared" si="80"/>
        <v>640</v>
      </c>
      <c r="N240" s="184">
        <f t="shared" si="77"/>
        <v>450</v>
      </c>
      <c r="O240" s="7">
        <f t="shared" si="78"/>
        <v>5</v>
      </c>
      <c r="P240" s="188">
        <f t="shared" si="79"/>
        <v>15</v>
      </c>
      <c r="Q240" s="36">
        <v>4</v>
      </c>
      <c r="R240" s="21">
        <v>4</v>
      </c>
      <c r="S240" s="21">
        <v>2</v>
      </c>
      <c r="T240" s="226">
        <v>5</v>
      </c>
      <c r="U240" s="232">
        <v>16</v>
      </c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</row>
    <row r="241" spans="6:40" s="2" customFormat="1">
      <c r="H241" s="21">
        <f t="shared" si="81"/>
        <v>3</v>
      </c>
      <c r="I241" s="21">
        <f t="shared" si="82"/>
        <v>6</v>
      </c>
      <c r="J241" s="21">
        <f t="shared" si="83"/>
        <v>3</v>
      </c>
      <c r="K241" s="21">
        <f t="shared" si="84"/>
        <v>6</v>
      </c>
      <c r="L241" s="6">
        <f t="shared" si="80"/>
        <v>784</v>
      </c>
      <c r="N241" s="184">
        <f t="shared" si="77"/>
        <v>450</v>
      </c>
      <c r="O241" s="7">
        <f t="shared" si="78"/>
        <v>5</v>
      </c>
      <c r="P241" s="188">
        <f t="shared" si="79"/>
        <v>15</v>
      </c>
      <c r="Q241" s="36">
        <v>4</v>
      </c>
      <c r="R241" s="21">
        <v>2</v>
      </c>
      <c r="S241" s="21">
        <v>5</v>
      </c>
      <c r="T241" s="226">
        <v>4</v>
      </c>
      <c r="U241" s="232">
        <v>17</v>
      </c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</row>
    <row r="242" spans="6:40" s="2" customFormat="1">
      <c r="H242" s="21">
        <f t="shared" si="81"/>
        <v>1</v>
      </c>
      <c r="I242" s="21">
        <f t="shared" si="82"/>
        <v>9</v>
      </c>
      <c r="J242" s="21">
        <f t="shared" si="83"/>
        <v>4</v>
      </c>
      <c r="K242" s="21">
        <f t="shared" si="84"/>
        <v>3</v>
      </c>
      <c r="L242" s="6">
        <f t="shared" si="80"/>
        <v>400</v>
      </c>
      <c r="N242" s="184">
        <f t="shared" si="77"/>
        <v>450</v>
      </c>
      <c r="O242" s="7">
        <f t="shared" si="78"/>
        <v>5</v>
      </c>
      <c r="P242" s="188">
        <f t="shared" si="79"/>
        <v>15</v>
      </c>
      <c r="Q242" s="36">
        <v>4</v>
      </c>
      <c r="R242" s="21">
        <v>5</v>
      </c>
      <c r="S242" s="21">
        <v>2</v>
      </c>
      <c r="T242" s="226">
        <v>4</v>
      </c>
      <c r="U242" s="232">
        <v>18</v>
      </c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</row>
    <row r="243" spans="6:40">
      <c r="F243" s="2"/>
      <c r="H243" s="21">
        <f t="shared" si="81"/>
        <v>1</v>
      </c>
      <c r="I243" s="21">
        <f t="shared" si="82"/>
        <v>7</v>
      </c>
      <c r="J243" s="21">
        <f t="shared" si="83"/>
        <v>4</v>
      </c>
      <c r="K243" s="21">
        <f t="shared" si="84"/>
        <v>4</v>
      </c>
      <c r="L243" s="6">
        <f t="shared" si="80"/>
        <v>400</v>
      </c>
      <c r="N243" s="184">
        <f t="shared" si="77"/>
        <v>450</v>
      </c>
      <c r="O243" s="7">
        <f t="shared" si="78"/>
        <v>5</v>
      </c>
      <c r="P243" s="188">
        <f t="shared" si="79"/>
        <v>15</v>
      </c>
      <c r="Q243" s="36">
        <v>5</v>
      </c>
      <c r="R243" s="21">
        <v>2</v>
      </c>
      <c r="S243" s="21">
        <v>4</v>
      </c>
      <c r="T243" s="226">
        <v>4</v>
      </c>
      <c r="U243" s="232">
        <v>19</v>
      </c>
      <c r="AH243"/>
    </row>
    <row r="244" spans="6:40">
      <c r="F244" s="2"/>
      <c r="H244" s="21">
        <f t="shared" si="81"/>
        <v>1</v>
      </c>
      <c r="I244" s="21">
        <f t="shared" si="82"/>
        <v>6</v>
      </c>
      <c r="J244" s="21">
        <f t="shared" si="83"/>
        <v>4</v>
      </c>
      <c r="K244" s="21">
        <f t="shared" si="84"/>
        <v>6</v>
      </c>
      <c r="L244" s="6">
        <f t="shared" si="80"/>
        <v>490</v>
      </c>
      <c r="N244" s="184">
        <f t="shared" si="77"/>
        <v>450</v>
      </c>
      <c r="O244" s="7">
        <f t="shared" si="78"/>
        <v>5</v>
      </c>
      <c r="P244" s="188">
        <f t="shared" si="79"/>
        <v>15</v>
      </c>
      <c r="Q244" s="36">
        <v>4</v>
      </c>
      <c r="R244" s="21">
        <v>4</v>
      </c>
      <c r="S244" s="21">
        <v>5</v>
      </c>
      <c r="T244" s="226">
        <v>2</v>
      </c>
      <c r="U244" s="232">
        <v>20</v>
      </c>
      <c r="AH244"/>
    </row>
    <row r="245" spans="6:40">
      <c r="F245" s="2"/>
      <c r="H245" s="21">
        <f t="shared" si="81"/>
        <v>0</v>
      </c>
      <c r="I245" s="21">
        <f t="shared" si="82"/>
        <v>9</v>
      </c>
      <c r="J245" s="21">
        <f t="shared" si="83"/>
        <v>6</v>
      </c>
      <c r="K245" s="21">
        <f t="shared" si="84"/>
        <v>3</v>
      </c>
      <c r="L245" s="6">
        <f t="shared" si="80"/>
        <v>280</v>
      </c>
      <c r="N245" s="184">
        <f t="shared" si="77"/>
        <v>450</v>
      </c>
      <c r="O245" s="7">
        <f t="shared" si="78"/>
        <v>5</v>
      </c>
      <c r="P245" s="188">
        <f t="shared" si="79"/>
        <v>15</v>
      </c>
      <c r="Q245" s="36">
        <v>5</v>
      </c>
      <c r="R245" s="21">
        <v>4</v>
      </c>
      <c r="S245" s="21">
        <v>4</v>
      </c>
      <c r="T245" s="226">
        <v>2</v>
      </c>
      <c r="U245" s="232">
        <v>21</v>
      </c>
      <c r="AH245"/>
    </row>
    <row r="246" spans="6:40">
      <c r="F246" s="2"/>
      <c r="H246" s="21">
        <f t="shared" si="81"/>
        <v>0</v>
      </c>
      <c r="I246" s="21">
        <f t="shared" si="82"/>
        <v>7</v>
      </c>
      <c r="J246" s="21">
        <f t="shared" si="83"/>
        <v>6</v>
      </c>
      <c r="K246" s="21">
        <f t="shared" si="84"/>
        <v>4</v>
      </c>
      <c r="L246" s="6">
        <f t="shared" si="80"/>
        <v>280</v>
      </c>
      <c r="N246" s="184">
        <f t="shared" si="77"/>
        <v>450</v>
      </c>
      <c r="O246" s="7">
        <f t="shared" si="78"/>
        <v>5</v>
      </c>
      <c r="P246" s="188">
        <f t="shared" si="79"/>
        <v>15</v>
      </c>
      <c r="Q246" s="36">
        <v>2</v>
      </c>
      <c r="R246" s="21">
        <v>4</v>
      </c>
      <c r="S246" s="21">
        <v>4</v>
      </c>
      <c r="T246" s="226">
        <v>5</v>
      </c>
      <c r="U246" s="232">
        <v>22</v>
      </c>
      <c r="AH246"/>
    </row>
    <row r="247" spans="6:40">
      <c r="F247" s="2"/>
      <c r="H247" s="21">
        <f t="shared" si="81"/>
        <v>0</v>
      </c>
      <c r="I247" s="21">
        <f t="shared" si="82"/>
        <v>6</v>
      </c>
      <c r="J247" s="21">
        <f t="shared" si="83"/>
        <v>6</v>
      </c>
      <c r="K247" s="21">
        <f t="shared" si="84"/>
        <v>6</v>
      </c>
      <c r="L247" s="6">
        <f t="shared" si="80"/>
        <v>343</v>
      </c>
      <c r="N247" s="184">
        <f t="shared" si="77"/>
        <v>450</v>
      </c>
      <c r="O247" s="7">
        <f t="shared" si="78"/>
        <v>5</v>
      </c>
      <c r="P247" s="188">
        <f t="shared" si="79"/>
        <v>15</v>
      </c>
      <c r="Q247" s="36">
        <v>4</v>
      </c>
      <c r="R247" s="21">
        <v>2</v>
      </c>
      <c r="S247" s="21">
        <v>4</v>
      </c>
      <c r="T247" s="226">
        <v>5</v>
      </c>
      <c r="U247" s="232">
        <v>23</v>
      </c>
      <c r="AH247"/>
    </row>
    <row r="248" spans="6:40" ht="15.75" thickBot="1">
      <c r="F248" s="2"/>
      <c r="H248" s="21">
        <f t="shared" si="81"/>
        <v>3</v>
      </c>
      <c r="I248" s="21">
        <f t="shared" si="82"/>
        <v>9</v>
      </c>
      <c r="J248" s="21">
        <f t="shared" si="83"/>
        <v>1</v>
      </c>
      <c r="K248" s="21">
        <f t="shared" si="84"/>
        <v>4</v>
      </c>
      <c r="L248" s="6">
        <f t="shared" si="80"/>
        <v>400</v>
      </c>
      <c r="N248" s="185">
        <f t="shared" si="77"/>
        <v>450</v>
      </c>
      <c r="O248" s="186">
        <f t="shared" si="78"/>
        <v>5</v>
      </c>
      <c r="P248" s="189">
        <f t="shared" si="79"/>
        <v>15</v>
      </c>
      <c r="Q248" s="38">
        <v>2</v>
      </c>
      <c r="R248" s="39">
        <v>4</v>
      </c>
      <c r="S248" s="39">
        <v>5</v>
      </c>
      <c r="T248" s="227">
        <v>4</v>
      </c>
      <c r="U248" s="172">
        <v>24</v>
      </c>
      <c r="AH248"/>
    </row>
    <row r="249" spans="6:40">
      <c r="F249" s="2"/>
      <c r="H249" s="21">
        <f t="shared" ref="H249:H265" si="85">O$12+C87</f>
        <v>3</v>
      </c>
      <c r="I249" s="21">
        <f t="shared" ref="I249:I265" si="86">P$12+D87</f>
        <v>7</v>
      </c>
      <c r="J249" s="21">
        <f t="shared" ref="J249:J265" si="87">Q$12+E87</f>
        <v>1</v>
      </c>
      <c r="K249" s="21">
        <f t="shared" ref="K249:K265" si="88">R$12+F87</f>
        <v>5</v>
      </c>
      <c r="L249" s="6">
        <f t="shared" si="80"/>
        <v>384</v>
      </c>
      <c r="N249" s="182">
        <f t="shared" si="77"/>
        <v>448</v>
      </c>
      <c r="O249" s="183">
        <f t="shared" si="78"/>
        <v>7</v>
      </c>
      <c r="P249" s="187">
        <f t="shared" si="79"/>
        <v>17</v>
      </c>
      <c r="Q249" s="199">
        <v>7</v>
      </c>
      <c r="R249" s="200">
        <v>6</v>
      </c>
      <c r="S249" s="200">
        <v>1</v>
      </c>
      <c r="T249" s="228">
        <v>3</v>
      </c>
      <c r="U249" s="231">
        <v>1</v>
      </c>
      <c r="AH249"/>
    </row>
    <row r="250" spans="6:40">
      <c r="F250" s="2"/>
      <c r="H250" s="21">
        <f t="shared" si="85"/>
        <v>3</v>
      </c>
      <c r="I250" s="21">
        <f t="shared" si="86"/>
        <v>6</v>
      </c>
      <c r="J250" s="21">
        <f t="shared" si="87"/>
        <v>1</v>
      </c>
      <c r="K250" s="21">
        <f t="shared" si="88"/>
        <v>7</v>
      </c>
      <c r="L250" s="6">
        <f t="shared" si="80"/>
        <v>448</v>
      </c>
      <c r="N250" s="184">
        <f t="shared" si="77"/>
        <v>448</v>
      </c>
      <c r="O250" s="7">
        <f t="shared" si="78"/>
        <v>7</v>
      </c>
      <c r="P250" s="188">
        <f t="shared" si="79"/>
        <v>17</v>
      </c>
      <c r="Q250" s="36">
        <v>7</v>
      </c>
      <c r="R250" s="21">
        <v>3</v>
      </c>
      <c r="S250" s="21">
        <v>1</v>
      </c>
      <c r="T250" s="226">
        <v>6</v>
      </c>
      <c r="U250" s="232">
        <v>2</v>
      </c>
      <c r="AH250"/>
    </row>
    <row r="251" spans="6:40">
      <c r="F251" s="2"/>
      <c r="H251" s="21">
        <f t="shared" si="85"/>
        <v>1</v>
      </c>
      <c r="I251" s="21">
        <f t="shared" si="86"/>
        <v>9</v>
      </c>
      <c r="J251" s="21">
        <f t="shared" si="87"/>
        <v>2</v>
      </c>
      <c r="K251" s="21">
        <f t="shared" si="88"/>
        <v>4</v>
      </c>
      <c r="L251" s="6">
        <f t="shared" si="80"/>
        <v>300</v>
      </c>
      <c r="N251" s="184">
        <f t="shared" si="77"/>
        <v>448</v>
      </c>
      <c r="O251" s="7">
        <f t="shared" si="78"/>
        <v>7</v>
      </c>
      <c r="P251" s="188">
        <f t="shared" si="79"/>
        <v>17</v>
      </c>
      <c r="Q251" s="36">
        <v>6</v>
      </c>
      <c r="R251" s="21">
        <v>7</v>
      </c>
      <c r="S251" s="21">
        <v>3</v>
      </c>
      <c r="T251" s="226">
        <v>1</v>
      </c>
      <c r="U251" s="232">
        <v>3</v>
      </c>
      <c r="AH251"/>
    </row>
    <row r="252" spans="6:40">
      <c r="F252" s="2"/>
      <c r="H252" s="21">
        <f t="shared" si="85"/>
        <v>1</v>
      </c>
      <c r="I252" s="21">
        <f t="shared" si="86"/>
        <v>7</v>
      </c>
      <c r="J252" s="21">
        <f t="shared" si="87"/>
        <v>2</v>
      </c>
      <c r="K252" s="21">
        <f t="shared" si="88"/>
        <v>5</v>
      </c>
      <c r="L252" s="6">
        <f t="shared" si="80"/>
        <v>288</v>
      </c>
      <c r="N252" s="184">
        <f t="shared" si="77"/>
        <v>448</v>
      </c>
      <c r="O252" s="7">
        <f t="shared" si="78"/>
        <v>7</v>
      </c>
      <c r="P252" s="188">
        <f t="shared" si="79"/>
        <v>17</v>
      </c>
      <c r="Q252" s="36">
        <v>3</v>
      </c>
      <c r="R252" s="21">
        <v>7</v>
      </c>
      <c r="S252" s="21">
        <v>6</v>
      </c>
      <c r="T252" s="226">
        <v>1</v>
      </c>
      <c r="U252" s="232">
        <v>4</v>
      </c>
      <c r="AH252"/>
    </row>
    <row r="253" spans="6:40">
      <c r="F253" s="2"/>
      <c r="H253" s="21">
        <f t="shared" si="85"/>
        <v>1</v>
      </c>
      <c r="I253" s="21">
        <f t="shared" si="86"/>
        <v>6</v>
      </c>
      <c r="J253" s="21">
        <f t="shared" si="87"/>
        <v>2</v>
      </c>
      <c r="K253" s="21">
        <f t="shared" si="88"/>
        <v>7</v>
      </c>
      <c r="L253" s="6">
        <f t="shared" si="80"/>
        <v>336</v>
      </c>
      <c r="N253" s="184">
        <f t="shared" si="77"/>
        <v>448</v>
      </c>
      <c r="O253" s="7">
        <f t="shared" si="78"/>
        <v>7</v>
      </c>
      <c r="P253" s="188">
        <f t="shared" si="79"/>
        <v>17</v>
      </c>
      <c r="Q253" s="36">
        <v>7</v>
      </c>
      <c r="R253" s="21">
        <v>6</v>
      </c>
      <c r="S253" s="21">
        <v>3</v>
      </c>
      <c r="T253" s="226">
        <v>1</v>
      </c>
      <c r="U253" s="232">
        <v>5</v>
      </c>
      <c r="AH253"/>
    </row>
    <row r="254" spans="6:40">
      <c r="F254" s="2"/>
      <c r="H254" s="21">
        <f t="shared" si="85"/>
        <v>0</v>
      </c>
      <c r="I254" s="21">
        <f t="shared" si="86"/>
        <v>9</v>
      </c>
      <c r="J254" s="21">
        <f t="shared" si="87"/>
        <v>4</v>
      </c>
      <c r="K254" s="21">
        <f t="shared" si="88"/>
        <v>4</v>
      </c>
      <c r="L254" s="6">
        <f t="shared" si="80"/>
        <v>250</v>
      </c>
      <c r="N254" s="184">
        <f t="shared" si="77"/>
        <v>448</v>
      </c>
      <c r="O254" s="7">
        <f t="shared" si="78"/>
        <v>7</v>
      </c>
      <c r="P254" s="188">
        <f t="shared" si="79"/>
        <v>17</v>
      </c>
      <c r="Q254" s="36">
        <v>1</v>
      </c>
      <c r="R254" s="21">
        <v>6</v>
      </c>
      <c r="S254" s="21">
        <v>3</v>
      </c>
      <c r="T254" s="226">
        <v>7</v>
      </c>
      <c r="U254" s="232">
        <v>6</v>
      </c>
      <c r="AH254"/>
    </row>
    <row r="255" spans="6:40">
      <c r="F255" s="2"/>
      <c r="H255" s="21">
        <f t="shared" si="85"/>
        <v>0</v>
      </c>
      <c r="I255" s="21">
        <f t="shared" si="86"/>
        <v>7</v>
      </c>
      <c r="J255" s="21">
        <f t="shared" si="87"/>
        <v>4</v>
      </c>
      <c r="K255" s="21">
        <f t="shared" si="88"/>
        <v>5</v>
      </c>
      <c r="L255" s="6">
        <f t="shared" si="80"/>
        <v>240</v>
      </c>
      <c r="N255" s="184">
        <f t="shared" si="77"/>
        <v>448</v>
      </c>
      <c r="O255" s="7">
        <f t="shared" si="78"/>
        <v>7</v>
      </c>
      <c r="P255" s="188">
        <f t="shared" si="79"/>
        <v>17</v>
      </c>
      <c r="Q255" s="36">
        <v>6</v>
      </c>
      <c r="R255" s="21">
        <v>3</v>
      </c>
      <c r="S255" s="21">
        <v>1</v>
      </c>
      <c r="T255" s="226">
        <v>7</v>
      </c>
      <c r="U255" s="232">
        <v>7</v>
      </c>
      <c r="AH255"/>
    </row>
    <row r="256" spans="6:40">
      <c r="F256" s="2"/>
      <c r="H256" s="21">
        <f t="shared" si="85"/>
        <v>0</v>
      </c>
      <c r="I256" s="21">
        <f t="shared" si="86"/>
        <v>6</v>
      </c>
      <c r="J256" s="21">
        <f t="shared" si="87"/>
        <v>4</v>
      </c>
      <c r="K256" s="21">
        <f t="shared" si="88"/>
        <v>7</v>
      </c>
      <c r="L256" s="6">
        <f t="shared" si="80"/>
        <v>280</v>
      </c>
      <c r="N256" s="184">
        <f t="shared" si="77"/>
        <v>448</v>
      </c>
      <c r="O256" s="7">
        <f t="shared" si="78"/>
        <v>7</v>
      </c>
      <c r="P256" s="188">
        <f t="shared" si="79"/>
        <v>17</v>
      </c>
      <c r="Q256" s="36">
        <v>1</v>
      </c>
      <c r="R256" s="21">
        <v>7</v>
      </c>
      <c r="S256" s="21">
        <v>6</v>
      </c>
      <c r="T256" s="226">
        <v>3</v>
      </c>
      <c r="U256" s="232">
        <v>8</v>
      </c>
      <c r="AH256"/>
    </row>
    <row r="257" spans="6:40">
      <c r="F257" s="2"/>
      <c r="H257" s="21">
        <f t="shared" si="85"/>
        <v>3</v>
      </c>
      <c r="I257" s="21">
        <f t="shared" si="86"/>
        <v>9</v>
      </c>
      <c r="J257" s="21">
        <f t="shared" si="87"/>
        <v>0</v>
      </c>
      <c r="K257" s="21">
        <f t="shared" si="88"/>
        <v>6</v>
      </c>
      <c r="L257" s="6">
        <f t="shared" si="80"/>
        <v>280</v>
      </c>
      <c r="N257" s="184">
        <f t="shared" si="77"/>
        <v>448</v>
      </c>
      <c r="O257" s="7">
        <f t="shared" si="78"/>
        <v>7</v>
      </c>
      <c r="P257" s="188">
        <f t="shared" si="79"/>
        <v>17</v>
      </c>
      <c r="Q257" s="36">
        <v>1</v>
      </c>
      <c r="R257" s="21">
        <v>7</v>
      </c>
      <c r="S257" s="21">
        <v>3</v>
      </c>
      <c r="T257" s="226">
        <v>6</v>
      </c>
      <c r="U257" s="232">
        <v>9</v>
      </c>
      <c r="AH257"/>
    </row>
    <row r="258" spans="6:40">
      <c r="F258" s="2"/>
      <c r="H258" s="21">
        <f t="shared" si="85"/>
        <v>3</v>
      </c>
      <c r="I258" s="21">
        <f t="shared" si="86"/>
        <v>7</v>
      </c>
      <c r="J258" s="21">
        <f t="shared" si="87"/>
        <v>0</v>
      </c>
      <c r="K258" s="21">
        <f t="shared" si="88"/>
        <v>7</v>
      </c>
      <c r="L258" s="6">
        <f t="shared" si="80"/>
        <v>256</v>
      </c>
      <c r="N258" s="184">
        <f t="shared" si="77"/>
        <v>448</v>
      </c>
      <c r="O258" s="7">
        <f t="shared" si="78"/>
        <v>7</v>
      </c>
      <c r="P258" s="188">
        <f t="shared" si="79"/>
        <v>17</v>
      </c>
      <c r="Q258" s="36">
        <v>3</v>
      </c>
      <c r="R258" s="21">
        <v>6</v>
      </c>
      <c r="S258" s="21">
        <v>1</v>
      </c>
      <c r="T258" s="226">
        <v>7</v>
      </c>
      <c r="U258" s="232">
        <v>10</v>
      </c>
      <c r="AH258"/>
    </row>
    <row r="259" spans="6:40" s="2" customFormat="1">
      <c r="H259" s="21">
        <f t="shared" si="85"/>
        <v>3</v>
      </c>
      <c r="I259" s="21">
        <f t="shared" si="86"/>
        <v>6</v>
      </c>
      <c r="J259" s="21">
        <f t="shared" si="87"/>
        <v>0</v>
      </c>
      <c r="K259" s="21">
        <f t="shared" si="88"/>
        <v>9</v>
      </c>
      <c r="L259" s="6">
        <f t="shared" si="80"/>
        <v>280</v>
      </c>
      <c r="N259" s="184">
        <f t="shared" si="77"/>
        <v>448</v>
      </c>
      <c r="O259" s="7">
        <f t="shared" si="78"/>
        <v>7</v>
      </c>
      <c r="P259" s="188">
        <f t="shared" si="79"/>
        <v>17</v>
      </c>
      <c r="Q259" s="36">
        <v>6</v>
      </c>
      <c r="R259" s="21">
        <v>1</v>
      </c>
      <c r="S259" s="21">
        <v>7</v>
      </c>
      <c r="T259" s="226">
        <v>3</v>
      </c>
      <c r="U259" s="232">
        <v>11</v>
      </c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</row>
    <row r="260" spans="6:40" s="2" customFormat="1">
      <c r="H260" s="21">
        <f t="shared" si="85"/>
        <v>1</v>
      </c>
      <c r="I260" s="21">
        <f t="shared" si="86"/>
        <v>9</v>
      </c>
      <c r="J260" s="21">
        <f t="shared" si="87"/>
        <v>1</v>
      </c>
      <c r="K260" s="21">
        <f t="shared" si="88"/>
        <v>6</v>
      </c>
      <c r="L260" s="6">
        <f t="shared" si="80"/>
        <v>280</v>
      </c>
      <c r="N260" s="184">
        <f t="shared" si="77"/>
        <v>448</v>
      </c>
      <c r="O260" s="7">
        <f t="shared" si="78"/>
        <v>7</v>
      </c>
      <c r="P260" s="188">
        <f t="shared" si="79"/>
        <v>17</v>
      </c>
      <c r="Q260" s="36">
        <v>6</v>
      </c>
      <c r="R260" s="21">
        <v>7</v>
      </c>
      <c r="S260" s="21">
        <v>1</v>
      </c>
      <c r="T260" s="226">
        <v>3</v>
      </c>
      <c r="U260" s="232">
        <v>12</v>
      </c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</row>
    <row r="261" spans="6:40" s="2" customFormat="1">
      <c r="H261" s="21">
        <f t="shared" si="85"/>
        <v>1</v>
      </c>
      <c r="I261" s="21">
        <f t="shared" si="86"/>
        <v>7</v>
      </c>
      <c r="J261" s="21">
        <f t="shared" si="87"/>
        <v>1</v>
      </c>
      <c r="K261" s="21">
        <f t="shared" si="88"/>
        <v>7</v>
      </c>
      <c r="L261" s="6">
        <f t="shared" si="80"/>
        <v>256</v>
      </c>
      <c r="N261" s="184">
        <f t="shared" si="77"/>
        <v>448</v>
      </c>
      <c r="O261" s="7">
        <f t="shared" si="78"/>
        <v>7</v>
      </c>
      <c r="P261" s="188">
        <f t="shared" si="79"/>
        <v>17</v>
      </c>
      <c r="Q261" s="36">
        <v>3</v>
      </c>
      <c r="R261" s="21">
        <v>1</v>
      </c>
      <c r="S261" s="21">
        <v>7</v>
      </c>
      <c r="T261" s="226">
        <v>6</v>
      </c>
      <c r="U261" s="232">
        <v>13</v>
      </c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</row>
    <row r="262" spans="6:40" s="2" customFormat="1">
      <c r="H262" s="21">
        <f t="shared" si="85"/>
        <v>1</v>
      </c>
      <c r="I262" s="21">
        <f t="shared" si="86"/>
        <v>6</v>
      </c>
      <c r="J262" s="21">
        <f t="shared" si="87"/>
        <v>1</v>
      </c>
      <c r="K262" s="21">
        <f t="shared" si="88"/>
        <v>9</v>
      </c>
      <c r="L262" s="6">
        <f t="shared" si="80"/>
        <v>280</v>
      </c>
      <c r="N262" s="184">
        <f t="shared" si="77"/>
        <v>448</v>
      </c>
      <c r="O262" s="7">
        <f t="shared" si="78"/>
        <v>7</v>
      </c>
      <c r="P262" s="188">
        <f t="shared" si="79"/>
        <v>17</v>
      </c>
      <c r="Q262" s="36">
        <v>3</v>
      </c>
      <c r="R262" s="21">
        <v>7</v>
      </c>
      <c r="S262" s="21">
        <v>1</v>
      </c>
      <c r="T262" s="226">
        <v>6</v>
      </c>
      <c r="U262" s="232">
        <v>14</v>
      </c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</row>
    <row r="263" spans="6:40" s="2" customFormat="1">
      <c r="H263" s="21">
        <f t="shared" si="85"/>
        <v>0</v>
      </c>
      <c r="I263" s="21">
        <f t="shared" si="86"/>
        <v>9</v>
      </c>
      <c r="J263" s="21">
        <f t="shared" si="87"/>
        <v>3</v>
      </c>
      <c r="K263" s="21">
        <f t="shared" si="88"/>
        <v>6</v>
      </c>
      <c r="L263" s="6">
        <f t="shared" si="80"/>
        <v>280</v>
      </c>
      <c r="N263" s="184">
        <f t="shared" si="77"/>
        <v>448</v>
      </c>
      <c r="O263" s="7">
        <f t="shared" si="78"/>
        <v>7</v>
      </c>
      <c r="P263" s="188">
        <f t="shared" si="79"/>
        <v>17</v>
      </c>
      <c r="Q263" s="36">
        <v>6</v>
      </c>
      <c r="R263" s="21">
        <v>3</v>
      </c>
      <c r="S263" s="21">
        <v>7</v>
      </c>
      <c r="T263" s="226">
        <v>1</v>
      </c>
      <c r="U263" s="232">
        <v>15</v>
      </c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</row>
    <row r="264" spans="6:40" s="2" customFormat="1">
      <c r="H264" s="21">
        <f t="shared" si="85"/>
        <v>0</v>
      </c>
      <c r="I264" s="21">
        <f t="shared" si="86"/>
        <v>7</v>
      </c>
      <c r="J264" s="21">
        <f t="shared" si="87"/>
        <v>3</v>
      </c>
      <c r="K264" s="21">
        <f t="shared" si="88"/>
        <v>7</v>
      </c>
      <c r="L264" s="6">
        <f t="shared" si="80"/>
        <v>256</v>
      </c>
      <c r="N264" s="184">
        <f t="shared" si="77"/>
        <v>448</v>
      </c>
      <c r="O264" s="7">
        <f t="shared" si="78"/>
        <v>7</v>
      </c>
      <c r="P264" s="188">
        <f t="shared" si="79"/>
        <v>17</v>
      </c>
      <c r="Q264" s="36">
        <v>7</v>
      </c>
      <c r="R264" s="21">
        <v>1</v>
      </c>
      <c r="S264" s="21">
        <v>6</v>
      </c>
      <c r="T264" s="226">
        <v>3</v>
      </c>
      <c r="U264" s="232">
        <v>16</v>
      </c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</row>
    <row r="265" spans="6:40" s="2" customFormat="1">
      <c r="H265" s="21">
        <f t="shared" si="85"/>
        <v>0</v>
      </c>
      <c r="I265" s="21">
        <f t="shared" si="86"/>
        <v>6</v>
      </c>
      <c r="J265" s="21">
        <f t="shared" si="87"/>
        <v>3</v>
      </c>
      <c r="K265" s="21">
        <f t="shared" si="88"/>
        <v>9</v>
      </c>
      <c r="L265" s="6">
        <f t="shared" si="80"/>
        <v>280</v>
      </c>
      <c r="N265" s="184">
        <f t="shared" si="77"/>
        <v>448</v>
      </c>
      <c r="O265" s="7">
        <f t="shared" si="78"/>
        <v>7</v>
      </c>
      <c r="P265" s="188">
        <f t="shared" si="79"/>
        <v>17</v>
      </c>
      <c r="Q265" s="36">
        <v>7</v>
      </c>
      <c r="R265" s="21">
        <v>1</v>
      </c>
      <c r="S265" s="21">
        <v>3</v>
      </c>
      <c r="T265" s="226">
        <v>6</v>
      </c>
      <c r="U265" s="232">
        <v>17</v>
      </c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</row>
    <row r="266" spans="6:40" s="2" customFormat="1">
      <c r="H266" s="21">
        <f t="shared" ref="H266:H297" si="89">O$13+C23</f>
        <v>9</v>
      </c>
      <c r="I266" s="21">
        <f t="shared" ref="I266:I297" si="90">P$13+D23</f>
        <v>4</v>
      </c>
      <c r="J266" s="21">
        <f t="shared" ref="J266:J297" si="91">Q$13+E23</f>
        <v>4</v>
      </c>
      <c r="K266" s="21">
        <f t="shared" ref="K266:K297" si="92">R$13+F23</f>
        <v>0</v>
      </c>
      <c r="L266" s="6">
        <f t="shared" si="80"/>
        <v>250</v>
      </c>
      <c r="N266" s="184">
        <f t="shared" si="77"/>
        <v>448</v>
      </c>
      <c r="O266" s="7">
        <f t="shared" si="78"/>
        <v>7</v>
      </c>
      <c r="P266" s="188">
        <f t="shared" si="79"/>
        <v>17</v>
      </c>
      <c r="Q266" s="36">
        <v>3</v>
      </c>
      <c r="R266" s="21">
        <v>6</v>
      </c>
      <c r="S266" s="21">
        <v>7</v>
      </c>
      <c r="T266" s="226">
        <v>1</v>
      </c>
      <c r="U266" s="232">
        <v>18</v>
      </c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</row>
    <row r="267" spans="6:40" s="2" customFormat="1">
      <c r="H267" s="21">
        <f t="shared" si="89"/>
        <v>9</v>
      </c>
      <c r="I267" s="21">
        <f t="shared" si="90"/>
        <v>2</v>
      </c>
      <c r="J267" s="21">
        <f t="shared" si="91"/>
        <v>4</v>
      </c>
      <c r="K267" s="21">
        <f t="shared" si="92"/>
        <v>1</v>
      </c>
      <c r="L267" s="6">
        <f t="shared" si="80"/>
        <v>300</v>
      </c>
      <c r="N267" s="184">
        <f t="shared" si="77"/>
        <v>448</v>
      </c>
      <c r="O267" s="7">
        <f t="shared" si="78"/>
        <v>7</v>
      </c>
      <c r="P267" s="188">
        <f t="shared" si="79"/>
        <v>17</v>
      </c>
      <c r="Q267" s="36">
        <v>7</v>
      </c>
      <c r="R267" s="21">
        <v>3</v>
      </c>
      <c r="S267" s="21">
        <v>6</v>
      </c>
      <c r="T267" s="226">
        <v>1</v>
      </c>
      <c r="U267" s="232">
        <v>19</v>
      </c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</row>
    <row r="268" spans="6:40" s="2" customFormat="1">
      <c r="H268" s="21">
        <f t="shared" si="89"/>
        <v>9</v>
      </c>
      <c r="I268" s="21">
        <f t="shared" si="90"/>
        <v>1</v>
      </c>
      <c r="J268" s="21">
        <f t="shared" si="91"/>
        <v>4</v>
      </c>
      <c r="K268" s="21">
        <f t="shared" si="92"/>
        <v>3</v>
      </c>
      <c r="L268" s="6">
        <f t="shared" si="80"/>
        <v>400</v>
      </c>
      <c r="N268" s="184">
        <f t="shared" si="77"/>
        <v>448</v>
      </c>
      <c r="O268" s="7">
        <f t="shared" si="78"/>
        <v>7</v>
      </c>
      <c r="P268" s="188">
        <f t="shared" si="79"/>
        <v>17</v>
      </c>
      <c r="Q268" s="36">
        <v>1</v>
      </c>
      <c r="R268" s="21">
        <v>3</v>
      </c>
      <c r="S268" s="21">
        <v>6</v>
      </c>
      <c r="T268" s="226">
        <v>7</v>
      </c>
      <c r="U268" s="232">
        <v>20</v>
      </c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</row>
    <row r="269" spans="6:40" s="2" customFormat="1">
      <c r="H269" s="21">
        <f t="shared" si="89"/>
        <v>7</v>
      </c>
      <c r="I269" s="21">
        <f t="shared" si="90"/>
        <v>4</v>
      </c>
      <c r="J269" s="21">
        <f t="shared" si="91"/>
        <v>5</v>
      </c>
      <c r="K269" s="21">
        <f t="shared" si="92"/>
        <v>0</v>
      </c>
      <c r="L269" s="6">
        <f t="shared" si="80"/>
        <v>240</v>
      </c>
      <c r="N269" s="184">
        <f t="shared" si="77"/>
        <v>448</v>
      </c>
      <c r="O269" s="7">
        <f t="shared" si="78"/>
        <v>7</v>
      </c>
      <c r="P269" s="188">
        <f t="shared" si="79"/>
        <v>17</v>
      </c>
      <c r="Q269" s="36">
        <v>6</v>
      </c>
      <c r="R269" s="21">
        <v>1</v>
      </c>
      <c r="S269" s="21">
        <v>3</v>
      </c>
      <c r="T269" s="226">
        <v>7</v>
      </c>
      <c r="U269" s="232">
        <v>21</v>
      </c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</row>
    <row r="270" spans="6:40" s="2" customFormat="1">
      <c r="H270" s="21">
        <f t="shared" si="89"/>
        <v>7</v>
      </c>
      <c r="I270" s="21">
        <f t="shared" si="90"/>
        <v>2</v>
      </c>
      <c r="J270" s="21">
        <f t="shared" si="91"/>
        <v>5</v>
      </c>
      <c r="K270" s="21">
        <f t="shared" si="92"/>
        <v>1</v>
      </c>
      <c r="L270" s="6">
        <f t="shared" si="80"/>
        <v>288</v>
      </c>
      <c r="N270" s="184">
        <f t="shared" si="77"/>
        <v>448</v>
      </c>
      <c r="O270" s="7">
        <f t="shared" si="78"/>
        <v>7</v>
      </c>
      <c r="P270" s="188">
        <f t="shared" si="79"/>
        <v>17</v>
      </c>
      <c r="Q270" s="36">
        <v>3</v>
      </c>
      <c r="R270" s="21">
        <v>1</v>
      </c>
      <c r="S270" s="21">
        <v>6</v>
      </c>
      <c r="T270" s="226">
        <v>7</v>
      </c>
      <c r="U270" s="232">
        <v>22</v>
      </c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</row>
    <row r="271" spans="6:40" s="2" customFormat="1">
      <c r="H271" s="21">
        <f t="shared" si="89"/>
        <v>7</v>
      </c>
      <c r="I271" s="21">
        <f t="shared" si="90"/>
        <v>1</v>
      </c>
      <c r="J271" s="21">
        <f t="shared" si="91"/>
        <v>5</v>
      </c>
      <c r="K271" s="21">
        <f t="shared" si="92"/>
        <v>3</v>
      </c>
      <c r="L271" s="6">
        <f t="shared" si="80"/>
        <v>384</v>
      </c>
      <c r="N271" s="184">
        <f t="shared" si="77"/>
        <v>448</v>
      </c>
      <c r="O271" s="7">
        <f t="shared" si="78"/>
        <v>7</v>
      </c>
      <c r="P271" s="188">
        <f t="shared" si="79"/>
        <v>17</v>
      </c>
      <c r="Q271" s="36">
        <v>1</v>
      </c>
      <c r="R271" s="21">
        <v>6</v>
      </c>
      <c r="S271" s="21">
        <v>7</v>
      </c>
      <c r="T271" s="226">
        <v>3</v>
      </c>
      <c r="U271" s="232">
        <v>23</v>
      </c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</row>
    <row r="272" spans="6:40" s="2" customFormat="1" ht="15.75" thickBot="1">
      <c r="H272" s="21">
        <f t="shared" si="89"/>
        <v>6</v>
      </c>
      <c r="I272" s="21">
        <f t="shared" si="90"/>
        <v>4</v>
      </c>
      <c r="J272" s="21">
        <f t="shared" si="91"/>
        <v>7</v>
      </c>
      <c r="K272" s="21">
        <f t="shared" si="92"/>
        <v>0</v>
      </c>
      <c r="L272" s="6">
        <f t="shared" si="80"/>
        <v>280</v>
      </c>
      <c r="N272" s="185">
        <f t="shared" si="77"/>
        <v>448</v>
      </c>
      <c r="O272" s="186">
        <f t="shared" si="78"/>
        <v>7</v>
      </c>
      <c r="P272" s="189">
        <f t="shared" si="79"/>
        <v>17</v>
      </c>
      <c r="Q272" s="38">
        <v>1</v>
      </c>
      <c r="R272" s="39">
        <v>3</v>
      </c>
      <c r="S272" s="39">
        <v>7</v>
      </c>
      <c r="T272" s="227">
        <v>6</v>
      </c>
      <c r="U272" s="172">
        <v>24</v>
      </c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</row>
    <row r="273" spans="8:40" s="2" customFormat="1">
      <c r="H273" s="21">
        <f t="shared" si="89"/>
        <v>6</v>
      </c>
      <c r="I273" s="21">
        <f t="shared" si="90"/>
        <v>2</v>
      </c>
      <c r="J273" s="21">
        <f t="shared" si="91"/>
        <v>7</v>
      </c>
      <c r="K273" s="21">
        <f t="shared" si="92"/>
        <v>1</v>
      </c>
      <c r="L273" s="6">
        <f t="shared" si="80"/>
        <v>336</v>
      </c>
      <c r="N273" s="182">
        <f t="shared" si="77"/>
        <v>432</v>
      </c>
      <c r="O273" s="183">
        <f t="shared" si="78"/>
        <v>5</v>
      </c>
      <c r="P273" s="187">
        <f t="shared" si="79"/>
        <v>15</v>
      </c>
      <c r="Q273" s="199">
        <v>5</v>
      </c>
      <c r="R273" s="200">
        <v>3</v>
      </c>
      <c r="S273" s="200">
        <v>2</v>
      </c>
      <c r="T273" s="228">
        <v>5</v>
      </c>
      <c r="U273" s="231">
        <v>1</v>
      </c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</row>
    <row r="274" spans="8:40" s="2" customFormat="1">
      <c r="H274" s="21">
        <f t="shared" si="89"/>
        <v>6</v>
      </c>
      <c r="I274" s="21">
        <f t="shared" si="90"/>
        <v>1</v>
      </c>
      <c r="J274" s="21">
        <f t="shared" si="91"/>
        <v>7</v>
      </c>
      <c r="K274" s="21">
        <f t="shared" si="92"/>
        <v>3</v>
      </c>
      <c r="L274" s="6">
        <f t="shared" si="80"/>
        <v>448</v>
      </c>
      <c r="N274" s="184">
        <f t="shared" si="77"/>
        <v>432</v>
      </c>
      <c r="O274" s="7">
        <f t="shared" si="78"/>
        <v>5</v>
      </c>
      <c r="P274" s="188">
        <f t="shared" si="79"/>
        <v>15</v>
      </c>
      <c r="Q274" s="36">
        <v>5</v>
      </c>
      <c r="R274" s="21">
        <v>5</v>
      </c>
      <c r="S274" s="21">
        <v>3</v>
      </c>
      <c r="T274" s="226">
        <v>2</v>
      </c>
      <c r="U274" s="232">
        <v>2</v>
      </c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</row>
    <row r="275" spans="8:40" s="2" customFormat="1">
      <c r="H275" s="21">
        <f t="shared" si="89"/>
        <v>9</v>
      </c>
      <c r="I275" s="21">
        <f t="shared" si="90"/>
        <v>4</v>
      </c>
      <c r="J275" s="21">
        <f t="shared" si="91"/>
        <v>2</v>
      </c>
      <c r="K275" s="21">
        <f t="shared" si="92"/>
        <v>1</v>
      </c>
      <c r="L275" s="6">
        <f t="shared" si="80"/>
        <v>300</v>
      </c>
      <c r="N275" s="184">
        <f t="shared" si="77"/>
        <v>432</v>
      </c>
      <c r="O275" s="7">
        <f t="shared" si="78"/>
        <v>5</v>
      </c>
      <c r="P275" s="188">
        <f t="shared" si="79"/>
        <v>15</v>
      </c>
      <c r="Q275" s="36">
        <v>2</v>
      </c>
      <c r="R275" s="21">
        <v>5</v>
      </c>
      <c r="S275" s="21">
        <v>3</v>
      </c>
      <c r="T275" s="226">
        <v>5</v>
      </c>
      <c r="U275" s="232">
        <v>3</v>
      </c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</row>
    <row r="276" spans="8:40" s="2" customFormat="1">
      <c r="H276" s="21">
        <f t="shared" si="89"/>
        <v>9</v>
      </c>
      <c r="I276" s="21">
        <f t="shared" si="90"/>
        <v>2</v>
      </c>
      <c r="J276" s="21">
        <f t="shared" si="91"/>
        <v>2</v>
      </c>
      <c r="K276" s="21">
        <f t="shared" si="92"/>
        <v>2</v>
      </c>
      <c r="L276" s="6">
        <f t="shared" si="80"/>
        <v>270</v>
      </c>
      <c r="N276" s="184">
        <f t="shared" si="77"/>
        <v>432</v>
      </c>
      <c r="O276" s="7">
        <f t="shared" si="78"/>
        <v>5</v>
      </c>
      <c r="P276" s="188">
        <f t="shared" si="79"/>
        <v>15</v>
      </c>
      <c r="Q276" s="36">
        <v>5</v>
      </c>
      <c r="R276" s="21">
        <v>2</v>
      </c>
      <c r="S276" s="21">
        <v>5</v>
      </c>
      <c r="T276" s="226">
        <v>3</v>
      </c>
      <c r="U276" s="232">
        <v>4</v>
      </c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</row>
    <row r="277" spans="8:40" s="2" customFormat="1">
      <c r="H277" s="21">
        <f t="shared" si="89"/>
        <v>9</v>
      </c>
      <c r="I277" s="21">
        <f t="shared" si="90"/>
        <v>1</v>
      </c>
      <c r="J277" s="21">
        <f t="shared" si="91"/>
        <v>2</v>
      </c>
      <c r="K277" s="21">
        <f t="shared" si="92"/>
        <v>4</v>
      </c>
      <c r="L277" s="6">
        <f t="shared" si="80"/>
        <v>300</v>
      </c>
      <c r="N277" s="184">
        <f t="shared" si="77"/>
        <v>432</v>
      </c>
      <c r="O277" s="7">
        <f t="shared" si="78"/>
        <v>5</v>
      </c>
      <c r="P277" s="188">
        <f t="shared" si="79"/>
        <v>15</v>
      </c>
      <c r="Q277" s="36">
        <v>5</v>
      </c>
      <c r="R277" s="21">
        <v>5</v>
      </c>
      <c r="S277" s="21">
        <v>2</v>
      </c>
      <c r="T277" s="226">
        <v>3</v>
      </c>
      <c r="U277" s="232">
        <v>5</v>
      </c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</row>
    <row r="278" spans="8:40" s="2" customFormat="1">
      <c r="H278" s="21">
        <f t="shared" si="89"/>
        <v>7</v>
      </c>
      <c r="I278" s="21">
        <f t="shared" si="90"/>
        <v>4</v>
      </c>
      <c r="J278" s="21">
        <f t="shared" si="91"/>
        <v>3</v>
      </c>
      <c r="K278" s="21">
        <f t="shared" si="92"/>
        <v>1</v>
      </c>
      <c r="L278" s="6">
        <f t="shared" si="80"/>
        <v>320</v>
      </c>
      <c r="N278" s="184">
        <f t="shared" si="77"/>
        <v>432</v>
      </c>
      <c r="O278" s="7">
        <f t="shared" si="78"/>
        <v>5</v>
      </c>
      <c r="P278" s="188">
        <f t="shared" si="79"/>
        <v>15</v>
      </c>
      <c r="Q278" s="36">
        <v>3</v>
      </c>
      <c r="R278" s="21">
        <v>5</v>
      </c>
      <c r="S278" s="21">
        <v>5</v>
      </c>
      <c r="T278" s="226">
        <v>2</v>
      </c>
      <c r="U278" s="232">
        <v>6</v>
      </c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</row>
    <row r="279" spans="8:40" s="2" customFormat="1">
      <c r="H279" s="21">
        <f t="shared" si="89"/>
        <v>7</v>
      </c>
      <c r="I279" s="21">
        <f t="shared" si="90"/>
        <v>2</v>
      </c>
      <c r="J279" s="21">
        <f t="shared" si="91"/>
        <v>3</v>
      </c>
      <c r="K279" s="21">
        <f t="shared" si="92"/>
        <v>2</v>
      </c>
      <c r="L279" s="6">
        <f t="shared" si="80"/>
        <v>288</v>
      </c>
      <c r="N279" s="184">
        <f t="shared" ref="N279:N342" si="93">(T279+1)*(S279+1)*(R279+1)*(Q279+1)</f>
        <v>432</v>
      </c>
      <c r="O279" s="7">
        <f t="shared" ref="O279:O342" si="94">MAX(Q279:T279)</f>
        <v>5</v>
      </c>
      <c r="P279" s="188">
        <f t="shared" ref="P279:P342" si="95">SUM(Q279:T279)</f>
        <v>15</v>
      </c>
      <c r="Q279" s="36">
        <v>3</v>
      </c>
      <c r="R279" s="21">
        <v>2</v>
      </c>
      <c r="S279" s="21">
        <v>5</v>
      </c>
      <c r="T279" s="226">
        <v>5</v>
      </c>
      <c r="U279" s="232">
        <v>7</v>
      </c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</row>
    <row r="280" spans="8:40" s="2" customFormat="1">
      <c r="H280" s="21">
        <f t="shared" si="89"/>
        <v>7</v>
      </c>
      <c r="I280" s="21">
        <f t="shared" si="90"/>
        <v>1</v>
      </c>
      <c r="J280" s="21">
        <f t="shared" si="91"/>
        <v>3</v>
      </c>
      <c r="K280" s="21">
        <f t="shared" si="92"/>
        <v>4</v>
      </c>
      <c r="L280" s="6">
        <f t="shared" ref="L280:L343" si="96">(H280+1)*(I280+1)*(J280+1)*(K280+1)</f>
        <v>320</v>
      </c>
      <c r="N280" s="184">
        <f t="shared" si="93"/>
        <v>432</v>
      </c>
      <c r="O280" s="7">
        <f t="shared" si="94"/>
        <v>5</v>
      </c>
      <c r="P280" s="188">
        <f t="shared" si="95"/>
        <v>15</v>
      </c>
      <c r="Q280" s="36">
        <v>2</v>
      </c>
      <c r="R280" s="21">
        <v>5</v>
      </c>
      <c r="S280" s="21">
        <v>5</v>
      </c>
      <c r="T280" s="226">
        <v>3</v>
      </c>
      <c r="U280" s="232">
        <v>8</v>
      </c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</row>
    <row r="281" spans="8:40" s="2" customFormat="1">
      <c r="H281" s="21">
        <f t="shared" si="89"/>
        <v>6</v>
      </c>
      <c r="I281" s="21">
        <f t="shared" si="90"/>
        <v>4</v>
      </c>
      <c r="J281" s="21">
        <f t="shared" si="91"/>
        <v>5</v>
      </c>
      <c r="K281" s="21">
        <f t="shared" si="92"/>
        <v>1</v>
      </c>
      <c r="L281" s="6">
        <f t="shared" si="96"/>
        <v>420</v>
      </c>
      <c r="N281" s="184">
        <f t="shared" si="93"/>
        <v>432</v>
      </c>
      <c r="O281" s="7">
        <f t="shared" si="94"/>
        <v>5</v>
      </c>
      <c r="P281" s="188">
        <f t="shared" si="95"/>
        <v>15</v>
      </c>
      <c r="Q281" s="36">
        <v>3</v>
      </c>
      <c r="R281" s="21">
        <v>5</v>
      </c>
      <c r="S281" s="21">
        <v>2</v>
      </c>
      <c r="T281" s="226">
        <v>5</v>
      </c>
      <c r="U281" s="232">
        <v>9</v>
      </c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</row>
    <row r="282" spans="8:40" s="2" customFormat="1">
      <c r="H282" s="21">
        <f t="shared" si="89"/>
        <v>6</v>
      </c>
      <c r="I282" s="21">
        <f t="shared" si="90"/>
        <v>2</v>
      </c>
      <c r="J282" s="21">
        <f t="shared" si="91"/>
        <v>5</v>
      </c>
      <c r="K282" s="21">
        <f t="shared" si="92"/>
        <v>2</v>
      </c>
      <c r="L282" s="6">
        <f t="shared" si="96"/>
        <v>378</v>
      </c>
      <c r="N282" s="184">
        <f t="shared" si="93"/>
        <v>432</v>
      </c>
      <c r="O282" s="7">
        <f t="shared" si="94"/>
        <v>5</v>
      </c>
      <c r="P282" s="188">
        <f t="shared" si="95"/>
        <v>15</v>
      </c>
      <c r="Q282" s="36">
        <v>5</v>
      </c>
      <c r="R282" s="21">
        <v>3</v>
      </c>
      <c r="S282" s="21">
        <v>5</v>
      </c>
      <c r="T282" s="226">
        <v>2</v>
      </c>
      <c r="U282" s="232">
        <v>10</v>
      </c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</row>
    <row r="283" spans="8:40" s="2" customFormat="1">
      <c r="H283" s="21">
        <f t="shared" si="89"/>
        <v>6</v>
      </c>
      <c r="I283" s="21">
        <f t="shared" si="90"/>
        <v>1</v>
      </c>
      <c r="J283" s="21">
        <f t="shared" si="91"/>
        <v>5</v>
      </c>
      <c r="K283" s="21">
        <f t="shared" si="92"/>
        <v>4</v>
      </c>
      <c r="L283" s="6">
        <f t="shared" si="96"/>
        <v>420</v>
      </c>
      <c r="N283" s="184">
        <f t="shared" si="93"/>
        <v>432</v>
      </c>
      <c r="O283" s="7">
        <f t="shared" si="94"/>
        <v>5</v>
      </c>
      <c r="P283" s="188">
        <f t="shared" si="95"/>
        <v>15</v>
      </c>
      <c r="Q283" s="36">
        <v>5</v>
      </c>
      <c r="R283" s="21">
        <v>2</v>
      </c>
      <c r="S283" s="21">
        <v>3</v>
      </c>
      <c r="T283" s="226">
        <v>5</v>
      </c>
      <c r="U283" s="232">
        <v>11</v>
      </c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</row>
    <row r="284" spans="8:40" s="2" customFormat="1" ht="15.75" thickBot="1">
      <c r="H284" s="21">
        <f t="shared" si="89"/>
        <v>9</v>
      </c>
      <c r="I284" s="21">
        <f t="shared" si="90"/>
        <v>4</v>
      </c>
      <c r="J284" s="21">
        <f t="shared" si="91"/>
        <v>1</v>
      </c>
      <c r="K284" s="21">
        <f t="shared" si="92"/>
        <v>3</v>
      </c>
      <c r="L284" s="6">
        <f t="shared" si="96"/>
        <v>400</v>
      </c>
      <c r="N284" s="185">
        <f t="shared" si="93"/>
        <v>432</v>
      </c>
      <c r="O284" s="186">
        <f t="shared" si="94"/>
        <v>5</v>
      </c>
      <c r="P284" s="189">
        <f t="shared" si="95"/>
        <v>15</v>
      </c>
      <c r="Q284" s="38">
        <v>2</v>
      </c>
      <c r="R284" s="39">
        <v>3</v>
      </c>
      <c r="S284" s="39">
        <v>5</v>
      </c>
      <c r="T284" s="227">
        <v>5</v>
      </c>
      <c r="U284" s="172">
        <v>12</v>
      </c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</row>
    <row r="285" spans="8:40" s="2" customFormat="1">
      <c r="H285" s="21">
        <f t="shared" si="89"/>
        <v>9</v>
      </c>
      <c r="I285" s="21">
        <f t="shared" si="90"/>
        <v>2</v>
      </c>
      <c r="J285" s="21">
        <f t="shared" si="91"/>
        <v>1</v>
      </c>
      <c r="K285" s="21">
        <f t="shared" si="92"/>
        <v>4</v>
      </c>
      <c r="L285" s="6">
        <f t="shared" si="96"/>
        <v>300</v>
      </c>
      <c r="N285" s="182">
        <f t="shared" si="93"/>
        <v>420</v>
      </c>
      <c r="O285" s="183">
        <f t="shared" si="94"/>
        <v>6</v>
      </c>
      <c r="P285" s="187">
        <f t="shared" si="95"/>
        <v>16</v>
      </c>
      <c r="Q285" s="199">
        <v>4</v>
      </c>
      <c r="R285" s="200">
        <v>5</v>
      </c>
      <c r="S285" s="200">
        <v>6</v>
      </c>
      <c r="T285" s="228">
        <v>1</v>
      </c>
      <c r="U285" s="231">
        <v>1</v>
      </c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</row>
    <row r="286" spans="8:40" s="2" customFormat="1">
      <c r="H286" s="21">
        <f t="shared" si="89"/>
        <v>9</v>
      </c>
      <c r="I286" s="21">
        <f t="shared" si="90"/>
        <v>1</v>
      </c>
      <c r="J286" s="21">
        <f t="shared" si="91"/>
        <v>1</v>
      </c>
      <c r="K286" s="21">
        <f t="shared" si="92"/>
        <v>6</v>
      </c>
      <c r="L286" s="6">
        <f t="shared" si="96"/>
        <v>280</v>
      </c>
      <c r="N286" s="184">
        <f t="shared" si="93"/>
        <v>420</v>
      </c>
      <c r="O286" s="7">
        <f t="shared" si="94"/>
        <v>6</v>
      </c>
      <c r="P286" s="188">
        <f t="shared" si="95"/>
        <v>16</v>
      </c>
      <c r="Q286" s="36">
        <v>5</v>
      </c>
      <c r="R286" s="21">
        <v>4</v>
      </c>
      <c r="S286" s="21">
        <v>1</v>
      </c>
      <c r="T286" s="226">
        <v>6</v>
      </c>
      <c r="U286" s="232">
        <v>2</v>
      </c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</row>
    <row r="287" spans="8:40" s="2" customFormat="1">
      <c r="H287" s="21">
        <f t="shared" si="89"/>
        <v>7</v>
      </c>
      <c r="I287" s="21">
        <f t="shared" si="90"/>
        <v>4</v>
      </c>
      <c r="J287" s="21">
        <f t="shared" si="91"/>
        <v>2</v>
      </c>
      <c r="K287" s="21">
        <f t="shared" si="92"/>
        <v>3</v>
      </c>
      <c r="L287" s="6">
        <f t="shared" si="96"/>
        <v>480</v>
      </c>
      <c r="N287" s="184">
        <f t="shared" si="93"/>
        <v>420</v>
      </c>
      <c r="O287" s="7">
        <f t="shared" si="94"/>
        <v>6</v>
      </c>
      <c r="P287" s="188">
        <f t="shared" si="95"/>
        <v>16</v>
      </c>
      <c r="Q287" s="36">
        <v>5</v>
      </c>
      <c r="R287" s="21">
        <v>6</v>
      </c>
      <c r="S287" s="21">
        <v>4</v>
      </c>
      <c r="T287" s="226">
        <v>1</v>
      </c>
      <c r="U287" s="232">
        <v>3</v>
      </c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</row>
    <row r="288" spans="8:40" s="2" customFormat="1">
      <c r="H288" s="21">
        <f t="shared" si="89"/>
        <v>7</v>
      </c>
      <c r="I288" s="21">
        <f t="shared" si="90"/>
        <v>2</v>
      </c>
      <c r="J288" s="21">
        <f t="shared" si="91"/>
        <v>2</v>
      </c>
      <c r="K288" s="21">
        <f t="shared" si="92"/>
        <v>4</v>
      </c>
      <c r="L288" s="6">
        <f t="shared" si="96"/>
        <v>360</v>
      </c>
      <c r="N288" s="184">
        <f t="shared" si="93"/>
        <v>420</v>
      </c>
      <c r="O288" s="7">
        <f t="shared" si="94"/>
        <v>6</v>
      </c>
      <c r="P288" s="188">
        <f t="shared" si="95"/>
        <v>16</v>
      </c>
      <c r="Q288" s="36">
        <v>5</v>
      </c>
      <c r="R288" s="21">
        <v>6</v>
      </c>
      <c r="S288" s="21">
        <v>1</v>
      </c>
      <c r="T288" s="226">
        <v>4</v>
      </c>
      <c r="U288" s="232">
        <v>4</v>
      </c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</row>
    <row r="289" spans="8:40" s="2" customFormat="1">
      <c r="H289" s="21">
        <f t="shared" si="89"/>
        <v>7</v>
      </c>
      <c r="I289" s="21">
        <f t="shared" si="90"/>
        <v>1</v>
      </c>
      <c r="J289" s="21">
        <f t="shared" si="91"/>
        <v>2</v>
      </c>
      <c r="K289" s="21">
        <f t="shared" si="92"/>
        <v>6</v>
      </c>
      <c r="L289" s="6">
        <f t="shared" si="96"/>
        <v>336</v>
      </c>
      <c r="N289" s="184">
        <f t="shared" si="93"/>
        <v>420</v>
      </c>
      <c r="O289" s="7">
        <f t="shared" si="94"/>
        <v>6</v>
      </c>
      <c r="P289" s="188">
        <f t="shared" si="95"/>
        <v>16</v>
      </c>
      <c r="Q289" s="36">
        <v>4</v>
      </c>
      <c r="R289" s="21">
        <v>6</v>
      </c>
      <c r="S289" s="21">
        <v>1</v>
      </c>
      <c r="T289" s="226">
        <v>5</v>
      </c>
      <c r="U289" s="232">
        <v>5</v>
      </c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8:40" s="2" customFormat="1">
      <c r="H290" s="21">
        <f t="shared" si="89"/>
        <v>6</v>
      </c>
      <c r="I290" s="21">
        <f t="shared" si="90"/>
        <v>4</v>
      </c>
      <c r="J290" s="21">
        <f t="shared" si="91"/>
        <v>4</v>
      </c>
      <c r="K290" s="21">
        <f t="shared" si="92"/>
        <v>3</v>
      </c>
      <c r="L290" s="6">
        <f t="shared" si="96"/>
        <v>700</v>
      </c>
      <c r="N290" s="184">
        <f t="shared" si="93"/>
        <v>420</v>
      </c>
      <c r="O290" s="7">
        <f t="shared" si="94"/>
        <v>6</v>
      </c>
      <c r="P290" s="188">
        <f t="shared" si="95"/>
        <v>16</v>
      </c>
      <c r="Q290" s="36">
        <v>1</v>
      </c>
      <c r="R290" s="21">
        <v>6</v>
      </c>
      <c r="S290" s="21">
        <v>4</v>
      </c>
      <c r="T290" s="226">
        <v>5</v>
      </c>
      <c r="U290" s="232">
        <v>6</v>
      </c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8:40" s="2" customFormat="1">
      <c r="H291" s="21">
        <f t="shared" si="89"/>
        <v>6</v>
      </c>
      <c r="I291" s="21">
        <f t="shared" si="90"/>
        <v>2</v>
      </c>
      <c r="J291" s="21">
        <f t="shared" si="91"/>
        <v>4</v>
      </c>
      <c r="K291" s="21">
        <f t="shared" si="92"/>
        <v>4</v>
      </c>
      <c r="L291" s="6">
        <f t="shared" si="96"/>
        <v>525</v>
      </c>
      <c r="N291" s="184">
        <f t="shared" si="93"/>
        <v>420</v>
      </c>
      <c r="O291" s="7">
        <f t="shared" si="94"/>
        <v>6</v>
      </c>
      <c r="P291" s="188">
        <f t="shared" si="95"/>
        <v>16</v>
      </c>
      <c r="Q291" s="36">
        <v>6</v>
      </c>
      <c r="R291" s="21">
        <v>4</v>
      </c>
      <c r="S291" s="21">
        <v>1</v>
      </c>
      <c r="T291" s="226">
        <v>5</v>
      </c>
      <c r="U291" s="232">
        <v>7</v>
      </c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</row>
    <row r="292" spans="8:40" s="2" customFormat="1">
      <c r="H292" s="21">
        <f t="shared" si="89"/>
        <v>6</v>
      </c>
      <c r="I292" s="21">
        <f t="shared" si="90"/>
        <v>1</v>
      </c>
      <c r="J292" s="21">
        <f t="shared" si="91"/>
        <v>4</v>
      </c>
      <c r="K292" s="21">
        <f t="shared" si="92"/>
        <v>6</v>
      </c>
      <c r="L292" s="6">
        <f t="shared" si="96"/>
        <v>490</v>
      </c>
      <c r="N292" s="184">
        <f t="shared" si="93"/>
        <v>420</v>
      </c>
      <c r="O292" s="7">
        <f t="shared" si="94"/>
        <v>6</v>
      </c>
      <c r="P292" s="188">
        <f t="shared" si="95"/>
        <v>16</v>
      </c>
      <c r="Q292" s="36">
        <v>1</v>
      </c>
      <c r="R292" s="21">
        <v>5</v>
      </c>
      <c r="S292" s="21">
        <v>6</v>
      </c>
      <c r="T292" s="226">
        <v>4</v>
      </c>
      <c r="U292" s="232">
        <v>8</v>
      </c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</row>
    <row r="293" spans="8:40" s="2" customFormat="1">
      <c r="H293" s="21">
        <f t="shared" si="89"/>
        <v>7</v>
      </c>
      <c r="I293" s="21">
        <f t="shared" si="90"/>
        <v>5</v>
      </c>
      <c r="J293" s="21">
        <f t="shared" si="91"/>
        <v>4</v>
      </c>
      <c r="K293" s="21">
        <f t="shared" si="92"/>
        <v>0</v>
      </c>
      <c r="L293" s="6">
        <f t="shared" si="96"/>
        <v>240</v>
      </c>
      <c r="N293" s="184">
        <f t="shared" si="93"/>
        <v>420</v>
      </c>
      <c r="O293" s="7">
        <f t="shared" si="94"/>
        <v>6</v>
      </c>
      <c r="P293" s="188">
        <f t="shared" si="95"/>
        <v>16</v>
      </c>
      <c r="Q293" s="36">
        <v>6</v>
      </c>
      <c r="R293" s="21">
        <v>4</v>
      </c>
      <c r="S293" s="21">
        <v>5</v>
      </c>
      <c r="T293" s="226">
        <v>1</v>
      </c>
      <c r="U293" s="232">
        <v>9</v>
      </c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</row>
    <row r="294" spans="8:40" s="2" customFormat="1">
      <c r="H294" s="21">
        <f t="shared" si="89"/>
        <v>7</v>
      </c>
      <c r="I294" s="21">
        <f t="shared" si="90"/>
        <v>3</v>
      </c>
      <c r="J294" s="21">
        <f t="shared" si="91"/>
        <v>4</v>
      </c>
      <c r="K294" s="21">
        <f t="shared" si="92"/>
        <v>1</v>
      </c>
      <c r="L294" s="6">
        <f t="shared" si="96"/>
        <v>320</v>
      </c>
      <c r="N294" s="184">
        <f t="shared" si="93"/>
        <v>420</v>
      </c>
      <c r="O294" s="7">
        <f t="shared" si="94"/>
        <v>6</v>
      </c>
      <c r="P294" s="188">
        <f t="shared" si="95"/>
        <v>16</v>
      </c>
      <c r="Q294" s="36">
        <v>6</v>
      </c>
      <c r="R294" s="21">
        <v>1</v>
      </c>
      <c r="S294" s="21">
        <v>5</v>
      </c>
      <c r="T294" s="226">
        <v>4</v>
      </c>
      <c r="U294" s="232">
        <v>10</v>
      </c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</row>
    <row r="295" spans="8:40" s="2" customFormat="1">
      <c r="H295" s="21">
        <f t="shared" si="89"/>
        <v>7</v>
      </c>
      <c r="I295" s="21">
        <f t="shared" si="90"/>
        <v>2</v>
      </c>
      <c r="J295" s="21">
        <f t="shared" si="91"/>
        <v>4</v>
      </c>
      <c r="K295" s="21">
        <f t="shared" si="92"/>
        <v>3</v>
      </c>
      <c r="L295" s="6">
        <f t="shared" si="96"/>
        <v>480</v>
      </c>
      <c r="N295" s="184">
        <f t="shared" si="93"/>
        <v>420</v>
      </c>
      <c r="O295" s="7">
        <f t="shared" si="94"/>
        <v>6</v>
      </c>
      <c r="P295" s="188">
        <f t="shared" si="95"/>
        <v>16</v>
      </c>
      <c r="Q295" s="36">
        <v>6</v>
      </c>
      <c r="R295" s="21">
        <v>5</v>
      </c>
      <c r="S295" s="21">
        <v>4</v>
      </c>
      <c r="T295" s="226">
        <v>1</v>
      </c>
      <c r="U295" s="232">
        <v>11</v>
      </c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</row>
    <row r="296" spans="8:40" s="2" customFormat="1">
      <c r="H296" s="21">
        <f t="shared" si="89"/>
        <v>5</v>
      </c>
      <c r="I296" s="21">
        <f t="shared" si="90"/>
        <v>5</v>
      </c>
      <c r="J296" s="21">
        <f t="shared" si="91"/>
        <v>5</v>
      </c>
      <c r="K296" s="21">
        <f t="shared" si="92"/>
        <v>0</v>
      </c>
      <c r="L296" s="6">
        <f t="shared" si="96"/>
        <v>216</v>
      </c>
      <c r="N296" s="184">
        <f t="shared" si="93"/>
        <v>420</v>
      </c>
      <c r="O296" s="7">
        <f t="shared" si="94"/>
        <v>6</v>
      </c>
      <c r="P296" s="188">
        <f t="shared" si="95"/>
        <v>16</v>
      </c>
      <c r="Q296" s="36">
        <v>6</v>
      </c>
      <c r="R296" s="21">
        <v>5</v>
      </c>
      <c r="S296" s="21">
        <v>1</v>
      </c>
      <c r="T296" s="226">
        <v>4</v>
      </c>
      <c r="U296" s="232">
        <v>12</v>
      </c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</row>
    <row r="297" spans="8:40" s="2" customFormat="1">
      <c r="H297" s="21">
        <f t="shared" si="89"/>
        <v>5</v>
      </c>
      <c r="I297" s="21">
        <f t="shared" si="90"/>
        <v>3</v>
      </c>
      <c r="J297" s="21">
        <f t="shared" si="91"/>
        <v>5</v>
      </c>
      <c r="K297" s="21">
        <f t="shared" si="92"/>
        <v>1</v>
      </c>
      <c r="L297" s="6">
        <f t="shared" si="96"/>
        <v>288</v>
      </c>
      <c r="N297" s="184">
        <f t="shared" si="93"/>
        <v>420</v>
      </c>
      <c r="O297" s="7">
        <f t="shared" si="94"/>
        <v>6</v>
      </c>
      <c r="P297" s="188">
        <f t="shared" si="95"/>
        <v>16</v>
      </c>
      <c r="Q297" s="36">
        <v>4</v>
      </c>
      <c r="R297" s="21">
        <v>1</v>
      </c>
      <c r="S297" s="21">
        <v>5</v>
      </c>
      <c r="T297" s="226">
        <v>6</v>
      </c>
      <c r="U297" s="232">
        <v>13</v>
      </c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</row>
    <row r="298" spans="8:40" s="2" customFormat="1">
      <c r="H298" s="21">
        <f t="shared" ref="H298:H329" si="97">O$13+C55</f>
        <v>5</v>
      </c>
      <c r="I298" s="21">
        <f t="shared" ref="I298:I329" si="98">P$13+D55</f>
        <v>2</v>
      </c>
      <c r="J298" s="21">
        <f t="shared" ref="J298:J329" si="99">Q$13+E55</f>
        <v>5</v>
      </c>
      <c r="K298" s="21">
        <f t="shared" ref="K298:K329" si="100">R$13+F55</f>
        <v>3</v>
      </c>
      <c r="L298" s="6">
        <f t="shared" si="96"/>
        <v>432</v>
      </c>
      <c r="N298" s="184">
        <f t="shared" si="93"/>
        <v>420</v>
      </c>
      <c r="O298" s="7">
        <f t="shared" si="94"/>
        <v>6</v>
      </c>
      <c r="P298" s="188">
        <f t="shared" si="95"/>
        <v>16</v>
      </c>
      <c r="Q298" s="36">
        <v>4</v>
      </c>
      <c r="R298" s="21">
        <v>5</v>
      </c>
      <c r="S298" s="21">
        <v>1</v>
      </c>
      <c r="T298" s="226">
        <v>6</v>
      </c>
      <c r="U298" s="232">
        <v>14</v>
      </c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</row>
    <row r="299" spans="8:40" s="2" customFormat="1">
      <c r="H299" s="21">
        <f t="shared" si="97"/>
        <v>4</v>
      </c>
      <c r="I299" s="21">
        <f t="shared" si="98"/>
        <v>5</v>
      </c>
      <c r="J299" s="21">
        <f t="shared" si="99"/>
        <v>7</v>
      </c>
      <c r="K299" s="21">
        <f t="shared" si="100"/>
        <v>0</v>
      </c>
      <c r="L299" s="6">
        <f t="shared" si="96"/>
        <v>240</v>
      </c>
      <c r="N299" s="184">
        <f t="shared" si="93"/>
        <v>420</v>
      </c>
      <c r="O299" s="7">
        <f t="shared" si="94"/>
        <v>6</v>
      </c>
      <c r="P299" s="188">
        <f t="shared" si="95"/>
        <v>16</v>
      </c>
      <c r="Q299" s="36">
        <v>1</v>
      </c>
      <c r="R299" s="21">
        <v>5</v>
      </c>
      <c r="S299" s="21">
        <v>4</v>
      </c>
      <c r="T299" s="226">
        <v>6</v>
      </c>
      <c r="U299" s="232">
        <v>15</v>
      </c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</row>
    <row r="300" spans="8:40" s="2" customFormat="1">
      <c r="H300" s="21">
        <f t="shared" si="97"/>
        <v>4</v>
      </c>
      <c r="I300" s="21">
        <f t="shared" si="98"/>
        <v>3</v>
      </c>
      <c r="J300" s="21">
        <f t="shared" si="99"/>
        <v>7</v>
      </c>
      <c r="K300" s="21">
        <f t="shared" si="100"/>
        <v>1</v>
      </c>
      <c r="L300" s="6">
        <f t="shared" si="96"/>
        <v>320</v>
      </c>
      <c r="N300" s="184">
        <f t="shared" si="93"/>
        <v>420</v>
      </c>
      <c r="O300" s="7">
        <f t="shared" si="94"/>
        <v>6</v>
      </c>
      <c r="P300" s="188">
        <f t="shared" si="95"/>
        <v>16</v>
      </c>
      <c r="Q300" s="36">
        <v>1</v>
      </c>
      <c r="R300" s="21">
        <v>4</v>
      </c>
      <c r="S300" s="21">
        <v>5</v>
      </c>
      <c r="T300" s="226">
        <v>6</v>
      </c>
      <c r="U300" s="232">
        <v>16</v>
      </c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</row>
    <row r="301" spans="8:40" s="2" customFormat="1">
      <c r="H301" s="21">
        <f t="shared" si="97"/>
        <v>4</v>
      </c>
      <c r="I301" s="21">
        <f t="shared" si="98"/>
        <v>2</v>
      </c>
      <c r="J301" s="21">
        <f t="shared" si="99"/>
        <v>7</v>
      </c>
      <c r="K301" s="21">
        <f t="shared" si="100"/>
        <v>3</v>
      </c>
      <c r="L301" s="6">
        <f t="shared" si="96"/>
        <v>480</v>
      </c>
      <c r="N301" s="184">
        <f t="shared" si="93"/>
        <v>420</v>
      </c>
      <c r="O301" s="7">
        <f t="shared" si="94"/>
        <v>6</v>
      </c>
      <c r="P301" s="188">
        <f t="shared" si="95"/>
        <v>16</v>
      </c>
      <c r="Q301" s="36">
        <v>5</v>
      </c>
      <c r="R301" s="21">
        <v>1</v>
      </c>
      <c r="S301" s="21">
        <v>4</v>
      </c>
      <c r="T301" s="226">
        <v>6</v>
      </c>
      <c r="U301" s="232">
        <v>17</v>
      </c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</row>
    <row r="302" spans="8:40" s="2" customFormat="1">
      <c r="H302" s="21">
        <f t="shared" si="97"/>
        <v>7</v>
      </c>
      <c r="I302" s="21">
        <f t="shared" si="98"/>
        <v>5</v>
      </c>
      <c r="J302" s="21">
        <f t="shared" si="99"/>
        <v>2</v>
      </c>
      <c r="K302" s="21">
        <f t="shared" si="100"/>
        <v>1</v>
      </c>
      <c r="L302" s="6">
        <f t="shared" si="96"/>
        <v>288</v>
      </c>
      <c r="N302" s="184">
        <f t="shared" si="93"/>
        <v>420</v>
      </c>
      <c r="O302" s="7">
        <f t="shared" si="94"/>
        <v>6</v>
      </c>
      <c r="P302" s="188">
        <f t="shared" si="95"/>
        <v>16</v>
      </c>
      <c r="Q302" s="36">
        <v>4</v>
      </c>
      <c r="R302" s="21">
        <v>6</v>
      </c>
      <c r="S302" s="21">
        <v>5</v>
      </c>
      <c r="T302" s="226">
        <v>1</v>
      </c>
      <c r="U302" s="232">
        <v>18</v>
      </c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</row>
    <row r="303" spans="8:40" s="2" customFormat="1">
      <c r="H303" s="21">
        <f t="shared" si="97"/>
        <v>7</v>
      </c>
      <c r="I303" s="21">
        <f t="shared" si="98"/>
        <v>3</v>
      </c>
      <c r="J303" s="21">
        <f t="shared" si="99"/>
        <v>2</v>
      </c>
      <c r="K303" s="21">
        <f t="shared" si="100"/>
        <v>2</v>
      </c>
      <c r="L303" s="6">
        <f t="shared" si="96"/>
        <v>288</v>
      </c>
      <c r="N303" s="184">
        <f t="shared" si="93"/>
        <v>420</v>
      </c>
      <c r="O303" s="7">
        <f t="shared" si="94"/>
        <v>6</v>
      </c>
      <c r="P303" s="188">
        <f t="shared" si="95"/>
        <v>16</v>
      </c>
      <c r="Q303" s="36">
        <v>4</v>
      </c>
      <c r="R303" s="21">
        <v>1</v>
      </c>
      <c r="S303" s="21">
        <v>6</v>
      </c>
      <c r="T303" s="226">
        <v>5</v>
      </c>
      <c r="U303" s="232">
        <v>19</v>
      </c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</row>
    <row r="304" spans="8:40" s="2" customFormat="1">
      <c r="H304" s="21">
        <f t="shared" si="97"/>
        <v>7</v>
      </c>
      <c r="I304" s="21">
        <f t="shared" si="98"/>
        <v>2</v>
      </c>
      <c r="J304" s="21">
        <f t="shared" si="99"/>
        <v>2</v>
      </c>
      <c r="K304" s="21">
        <f t="shared" si="100"/>
        <v>4</v>
      </c>
      <c r="L304" s="6">
        <f t="shared" si="96"/>
        <v>360</v>
      </c>
      <c r="N304" s="184">
        <f t="shared" si="93"/>
        <v>420</v>
      </c>
      <c r="O304" s="7">
        <f t="shared" si="94"/>
        <v>6</v>
      </c>
      <c r="P304" s="188">
        <f t="shared" si="95"/>
        <v>16</v>
      </c>
      <c r="Q304" s="36">
        <v>5</v>
      </c>
      <c r="R304" s="21">
        <v>4</v>
      </c>
      <c r="S304" s="21">
        <v>6</v>
      </c>
      <c r="T304" s="226">
        <v>1</v>
      </c>
      <c r="U304" s="232">
        <v>20</v>
      </c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</row>
    <row r="305" spans="8:40" s="2" customFormat="1">
      <c r="H305" s="21">
        <f t="shared" si="97"/>
        <v>5</v>
      </c>
      <c r="I305" s="21">
        <f t="shared" si="98"/>
        <v>5</v>
      </c>
      <c r="J305" s="21">
        <f t="shared" si="99"/>
        <v>3</v>
      </c>
      <c r="K305" s="21">
        <f t="shared" si="100"/>
        <v>1</v>
      </c>
      <c r="L305" s="6">
        <f t="shared" si="96"/>
        <v>288</v>
      </c>
      <c r="N305" s="184">
        <f t="shared" si="93"/>
        <v>420</v>
      </c>
      <c r="O305" s="7">
        <f t="shared" si="94"/>
        <v>6</v>
      </c>
      <c r="P305" s="188">
        <f t="shared" si="95"/>
        <v>16</v>
      </c>
      <c r="Q305" s="36">
        <v>5</v>
      </c>
      <c r="R305" s="21">
        <v>1</v>
      </c>
      <c r="S305" s="21">
        <v>6</v>
      </c>
      <c r="T305" s="226">
        <v>4</v>
      </c>
      <c r="U305" s="232">
        <v>21</v>
      </c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</row>
    <row r="306" spans="8:40" s="2" customFormat="1">
      <c r="H306" s="21">
        <f t="shared" si="97"/>
        <v>5</v>
      </c>
      <c r="I306" s="21">
        <f t="shared" si="98"/>
        <v>3</v>
      </c>
      <c r="J306" s="21">
        <f t="shared" si="99"/>
        <v>3</v>
      </c>
      <c r="K306" s="21">
        <f t="shared" si="100"/>
        <v>2</v>
      </c>
      <c r="L306" s="6">
        <f t="shared" si="96"/>
        <v>288</v>
      </c>
      <c r="N306" s="184">
        <f t="shared" si="93"/>
        <v>420</v>
      </c>
      <c r="O306" s="7">
        <f t="shared" si="94"/>
        <v>6</v>
      </c>
      <c r="P306" s="188">
        <f t="shared" si="95"/>
        <v>16</v>
      </c>
      <c r="Q306" s="36">
        <v>1</v>
      </c>
      <c r="R306" s="21">
        <v>4</v>
      </c>
      <c r="S306" s="21">
        <v>6</v>
      </c>
      <c r="T306" s="226">
        <v>5</v>
      </c>
      <c r="U306" s="232">
        <v>22</v>
      </c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</row>
    <row r="307" spans="8:40" s="2" customFormat="1">
      <c r="H307" s="21">
        <f t="shared" si="97"/>
        <v>5</v>
      </c>
      <c r="I307" s="21">
        <f t="shared" si="98"/>
        <v>2</v>
      </c>
      <c r="J307" s="21">
        <f t="shared" si="99"/>
        <v>3</v>
      </c>
      <c r="K307" s="21">
        <f t="shared" si="100"/>
        <v>4</v>
      </c>
      <c r="L307" s="6">
        <f t="shared" si="96"/>
        <v>360</v>
      </c>
      <c r="N307" s="184">
        <f t="shared" si="93"/>
        <v>420</v>
      </c>
      <c r="O307" s="7">
        <f t="shared" si="94"/>
        <v>6</v>
      </c>
      <c r="P307" s="188">
        <f t="shared" si="95"/>
        <v>16</v>
      </c>
      <c r="Q307" s="36">
        <v>6</v>
      </c>
      <c r="R307" s="21">
        <v>1</v>
      </c>
      <c r="S307" s="21">
        <v>4</v>
      </c>
      <c r="T307" s="226">
        <v>5</v>
      </c>
      <c r="U307" s="232">
        <v>23</v>
      </c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</row>
    <row r="308" spans="8:40" s="2" customFormat="1" ht="15.75" thickBot="1">
      <c r="H308" s="21">
        <f t="shared" si="97"/>
        <v>4</v>
      </c>
      <c r="I308" s="21">
        <f t="shared" si="98"/>
        <v>5</v>
      </c>
      <c r="J308" s="21">
        <f t="shared" si="99"/>
        <v>5</v>
      </c>
      <c r="K308" s="21">
        <f t="shared" si="100"/>
        <v>1</v>
      </c>
      <c r="L308" s="6">
        <f t="shared" si="96"/>
        <v>360</v>
      </c>
      <c r="N308" s="185">
        <f t="shared" si="93"/>
        <v>420</v>
      </c>
      <c r="O308" s="186">
        <f t="shared" si="94"/>
        <v>6</v>
      </c>
      <c r="P308" s="189">
        <f t="shared" si="95"/>
        <v>16</v>
      </c>
      <c r="Q308" s="38">
        <v>1</v>
      </c>
      <c r="R308" s="39">
        <v>6</v>
      </c>
      <c r="S308" s="39">
        <v>5</v>
      </c>
      <c r="T308" s="227">
        <v>4</v>
      </c>
      <c r="U308" s="172">
        <v>24</v>
      </c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</row>
    <row r="309" spans="8:40" s="2" customFormat="1">
      <c r="H309" s="21">
        <f t="shared" si="97"/>
        <v>4</v>
      </c>
      <c r="I309" s="21">
        <f t="shared" si="98"/>
        <v>3</v>
      </c>
      <c r="J309" s="21">
        <f t="shared" si="99"/>
        <v>5</v>
      </c>
      <c r="K309" s="21">
        <f t="shared" si="100"/>
        <v>2</v>
      </c>
      <c r="L309" s="6">
        <f t="shared" si="96"/>
        <v>360</v>
      </c>
      <c r="N309" s="182">
        <f t="shared" si="93"/>
        <v>400</v>
      </c>
      <c r="O309" s="183">
        <f t="shared" si="94"/>
        <v>9</v>
      </c>
      <c r="P309" s="187">
        <f t="shared" si="95"/>
        <v>17</v>
      </c>
      <c r="Q309" s="199">
        <v>9</v>
      </c>
      <c r="R309" s="200">
        <v>4</v>
      </c>
      <c r="S309" s="200">
        <v>3</v>
      </c>
      <c r="T309" s="228">
        <v>1</v>
      </c>
      <c r="U309" s="231">
        <v>1</v>
      </c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</row>
    <row r="310" spans="8:40" s="2" customFormat="1">
      <c r="H310" s="21">
        <f t="shared" si="97"/>
        <v>4</v>
      </c>
      <c r="I310" s="21">
        <f t="shared" si="98"/>
        <v>2</v>
      </c>
      <c r="J310" s="21">
        <f t="shared" si="99"/>
        <v>5</v>
      </c>
      <c r="K310" s="21">
        <f t="shared" si="100"/>
        <v>4</v>
      </c>
      <c r="L310" s="6">
        <f t="shared" si="96"/>
        <v>450</v>
      </c>
      <c r="N310" s="184">
        <f t="shared" si="93"/>
        <v>400</v>
      </c>
      <c r="O310" s="7">
        <f t="shared" si="94"/>
        <v>9</v>
      </c>
      <c r="P310" s="188">
        <f t="shared" si="95"/>
        <v>17</v>
      </c>
      <c r="Q310" s="36">
        <v>9</v>
      </c>
      <c r="R310" s="21">
        <v>3</v>
      </c>
      <c r="S310" s="21">
        <v>1</v>
      </c>
      <c r="T310" s="226">
        <v>4</v>
      </c>
      <c r="U310" s="232">
        <v>2</v>
      </c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</row>
    <row r="311" spans="8:40" s="2" customFormat="1">
      <c r="H311" s="21">
        <f t="shared" si="97"/>
        <v>7</v>
      </c>
      <c r="I311" s="21">
        <f t="shared" si="98"/>
        <v>5</v>
      </c>
      <c r="J311" s="21">
        <f t="shared" si="99"/>
        <v>1</v>
      </c>
      <c r="K311" s="21">
        <f t="shared" si="100"/>
        <v>3</v>
      </c>
      <c r="L311" s="6">
        <f t="shared" si="96"/>
        <v>384</v>
      </c>
      <c r="N311" s="184">
        <f t="shared" si="93"/>
        <v>400</v>
      </c>
      <c r="O311" s="7">
        <f t="shared" si="94"/>
        <v>9</v>
      </c>
      <c r="P311" s="188">
        <f t="shared" si="95"/>
        <v>17</v>
      </c>
      <c r="Q311" s="36">
        <v>3</v>
      </c>
      <c r="R311" s="21">
        <v>9</v>
      </c>
      <c r="S311" s="21">
        <v>4</v>
      </c>
      <c r="T311" s="226">
        <v>1</v>
      </c>
      <c r="U311" s="232">
        <v>3</v>
      </c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</row>
    <row r="312" spans="8:40" s="2" customFormat="1">
      <c r="H312" s="21">
        <f t="shared" si="97"/>
        <v>7</v>
      </c>
      <c r="I312" s="21">
        <f t="shared" si="98"/>
        <v>3</v>
      </c>
      <c r="J312" s="21">
        <f t="shared" si="99"/>
        <v>1</v>
      </c>
      <c r="K312" s="21">
        <f t="shared" si="100"/>
        <v>4</v>
      </c>
      <c r="L312" s="6">
        <f t="shared" si="96"/>
        <v>320</v>
      </c>
      <c r="N312" s="184">
        <f t="shared" si="93"/>
        <v>400</v>
      </c>
      <c r="O312" s="7">
        <f t="shared" si="94"/>
        <v>9</v>
      </c>
      <c r="P312" s="188">
        <f t="shared" si="95"/>
        <v>17</v>
      </c>
      <c r="Q312" s="36">
        <v>4</v>
      </c>
      <c r="R312" s="21">
        <v>9</v>
      </c>
      <c r="S312" s="21">
        <v>1</v>
      </c>
      <c r="T312" s="226">
        <v>3</v>
      </c>
      <c r="U312" s="232">
        <v>4</v>
      </c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</row>
    <row r="313" spans="8:40" s="2" customFormat="1">
      <c r="H313" s="21">
        <f t="shared" si="97"/>
        <v>7</v>
      </c>
      <c r="I313" s="21">
        <f t="shared" si="98"/>
        <v>2</v>
      </c>
      <c r="J313" s="21">
        <f t="shared" si="99"/>
        <v>1</v>
      </c>
      <c r="K313" s="21">
        <f t="shared" si="100"/>
        <v>6</v>
      </c>
      <c r="L313" s="6">
        <f t="shared" si="96"/>
        <v>336</v>
      </c>
      <c r="N313" s="184">
        <f t="shared" si="93"/>
        <v>400</v>
      </c>
      <c r="O313" s="7">
        <f t="shared" si="94"/>
        <v>9</v>
      </c>
      <c r="P313" s="188">
        <f t="shared" si="95"/>
        <v>17</v>
      </c>
      <c r="Q313" s="36">
        <v>4</v>
      </c>
      <c r="R313" s="21">
        <v>9</v>
      </c>
      <c r="S313" s="21">
        <v>3</v>
      </c>
      <c r="T313" s="226">
        <v>1</v>
      </c>
      <c r="U313" s="232">
        <v>5</v>
      </c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</row>
    <row r="314" spans="8:40" s="2" customFormat="1">
      <c r="H314" s="21">
        <f t="shared" si="97"/>
        <v>5</v>
      </c>
      <c r="I314" s="21">
        <f t="shared" si="98"/>
        <v>5</v>
      </c>
      <c r="J314" s="21">
        <f t="shared" si="99"/>
        <v>2</v>
      </c>
      <c r="K314" s="21">
        <f t="shared" si="100"/>
        <v>3</v>
      </c>
      <c r="L314" s="6">
        <f t="shared" si="96"/>
        <v>432</v>
      </c>
      <c r="N314" s="184">
        <f t="shared" si="93"/>
        <v>400</v>
      </c>
      <c r="O314" s="7">
        <f t="shared" si="94"/>
        <v>9</v>
      </c>
      <c r="P314" s="188">
        <f t="shared" si="95"/>
        <v>17</v>
      </c>
      <c r="Q314" s="36">
        <v>1</v>
      </c>
      <c r="R314" s="21">
        <v>9</v>
      </c>
      <c r="S314" s="21">
        <v>3</v>
      </c>
      <c r="T314" s="226">
        <v>4</v>
      </c>
      <c r="U314" s="232">
        <v>6</v>
      </c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</row>
    <row r="315" spans="8:40" s="2" customFormat="1">
      <c r="H315" s="21">
        <f t="shared" si="97"/>
        <v>5</v>
      </c>
      <c r="I315" s="21">
        <f t="shared" si="98"/>
        <v>3</v>
      </c>
      <c r="J315" s="21">
        <f t="shared" si="99"/>
        <v>2</v>
      </c>
      <c r="K315" s="21">
        <f t="shared" si="100"/>
        <v>4</v>
      </c>
      <c r="L315" s="6">
        <f t="shared" si="96"/>
        <v>360</v>
      </c>
      <c r="N315" s="184">
        <f t="shared" si="93"/>
        <v>400</v>
      </c>
      <c r="O315" s="7">
        <f t="shared" si="94"/>
        <v>9</v>
      </c>
      <c r="P315" s="188">
        <f t="shared" si="95"/>
        <v>17</v>
      </c>
      <c r="Q315" s="36">
        <v>4</v>
      </c>
      <c r="R315" s="21">
        <v>3</v>
      </c>
      <c r="S315" s="21">
        <v>1</v>
      </c>
      <c r="T315" s="226">
        <v>9</v>
      </c>
      <c r="U315" s="232">
        <v>7</v>
      </c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</row>
    <row r="316" spans="8:40" s="2" customFormat="1">
      <c r="H316" s="21">
        <f t="shared" si="97"/>
        <v>5</v>
      </c>
      <c r="I316" s="21">
        <f t="shared" si="98"/>
        <v>2</v>
      </c>
      <c r="J316" s="21">
        <f t="shared" si="99"/>
        <v>2</v>
      </c>
      <c r="K316" s="21">
        <f t="shared" si="100"/>
        <v>6</v>
      </c>
      <c r="L316" s="6">
        <f t="shared" si="96"/>
        <v>378</v>
      </c>
      <c r="N316" s="184">
        <f t="shared" si="93"/>
        <v>400</v>
      </c>
      <c r="O316" s="7">
        <f t="shared" si="94"/>
        <v>9</v>
      </c>
      <c r="P316" s="188">
        <f t="shared" si="95"/>
        <v>17</v>
      </c>
      <c r="Q316" s="36">
        <v>1</v>
      </c>
      <c r="R316" s="21">
        <v>4</v>
      </c>
      <c r="S316" s="21">
        <v>3</v>
      </c>
      <c r="T316" s="226">
        <v>9</v>
      </c>
      <c r="U316" s="232">
        <v>8</v>
      </c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</row>
    <row r="317" spans="8:40" s="2" customFormat="1">
      <c r="H317" s="21">
        <f t="shared" si="97"/>
        <v>4</v>
      </c>
      <c r="I317" s="21">
        <f t="shared" si="98"/>
        <v>5</v>
      </c>
      <c r="J317" s="21">
        <f t="shared" si="99"/>
        <v>4</v>
      </c>
      <c r="K317" s="21">
        <f t="shared" si="100"/>
        <v>3</v>
      </c>
      <c r="L317" s="6">
        <f t="shared" si="96"/>
        <v>600</v>
      </c>
      <c r="N317" s="184">
        <f t="shared" si="93"/>
        <v>400</v>
      </c>
      <c r="O317" s="7">
        <f t="shared" si="94"/>
        <v>9</v>
      </c>
      <c r="P317" s="188">
        <f t="shared" si="95"/>
        <v>17</v>
      </c>
      <c r="Q317" s="36">
        <v>1</v>
      </c>
      <c r="R317" s="21">
        <v>9</v>
      </c>
      <c r="S317" s="21">
        <v>4</v>
      </c>
      <c r="T317" s="226">
        <v>3</v>
      </c>
      <c r="U317" s="232">
        <v>9</v>
      </c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</row>
    <row r="318" spans="8:40" s="2" customFormat="1">
      <c r="H318" s="21">
        <f t="shared" si="97"/>
        <v>4</v>
      </c>
      <c r="I318" s="21">
        <f t="shared" si="98"/>
        <v>3</v>
      </c>
      <c r="J318" s="21">
        <f t="shared" si="99"/>
        <v>4</v>
      </c>
      <c r="K318" s="21">
        <f t="shared" si="100"/>
        <v>4</v>
      </c>
      <c r="L318" s="6">
        <f t="shared" si="96"/>
        <v>500</v>
      </c>
      <c r="N318" s="184">
        <f t="shared" si="93"/>
        <v>400</v>
      </c>
      <c r="O318" s="7">
        <f t="shared" si="94"/>
        <v>9</v>
      </c>
      <c r="P318" s="188">
        <f t="shared" si="95"/>
        <v>17</v>
      </c>
      <c r="Q318" s="36">
        <v>3</v>
      </c>
      <c r="R318" s="21">
        <v>9</v>
      </c>
      <c r="S318" s="21">
        <v>1</v>
      </c>
      <c r="T318" s="226">
        <v>4</v>
      </c>
      <c r="U318" s="232">
        <v>10</v>
      </c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</row>
    <row r="319" spans="8:40" s="2" customFormat="1">
      <c r="H319" s="21">
        <f t="shared" si="97"/>
        <v>4</v>
      </c>
      <c r="I319" s="21">
        <f t="shared" si="98"/>
        <v>2</v>
      </c>
      <c r="J319" s="21">
        <f t="shared" si="99"/>
        <v>4</v>
      </c>
      <c r="K319" s="21">
        <f t="shared" si="100"/>
        <v>6</v>
      </c>
      <c r="L319" s="6">
        <f t="shared" si="96"/>
        <v>525</v>
      </c>
      <c r="N319" s="184">
        <f t="shared" si="93"/>
        <v>400</v>
      </c>
      <c r="O319" s="7">
        <f t="shared" si="94"/>
        <v>9</v>
      </c>
      <c r="P319" s="188">
        <f t="shared" si="95"/>
        <v>17</v>
      </c>
      <c r="Q319" s="36">
        <v>9</v>
      </c>
      <c r="R319" s="21">
        <v>1</v>
      </c>
      <c r="S319" s="21">
        <v>4</v>
      </c>
      <c r="T319" s="226">
        <v>3</v>
      </c>
      <c r="U319" s="232">
        <v>11</v>
      </c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</row>
    <row r="320" spans="8:40" s="2" customFormat="1">
      <c r="H320" s="21">
        <f t="shared" si="97"/>
        <v>6</v>
      </c>
      <c r="I320" s="21">
        <f t="shared" si="98"/>
        <v>7</v>
      </c>
      <c r="J320" s="21">
        <f t="shared" si="99"/>
        <v>4</v>
      </c>
      <c r="K320" s="21">
        <f t="shared" si="100"/>
        <v>0</v>
      </c>
      <c r="L320" s="6">
        <f t="shared" si="96"/>
        <v>280</v>
      </c>
      <c r="N320" s="184">
        <f t="shared" si="93"/>
        <v>400</v>
      </c>
      <c r="O320" s="7">
        <f t="shared" si="94"/>
        <v>9</v>
      </c>
      <c r="P320" s="188">
        <f t="shared" si="95"/>
        <v>17</v>
      </c>
      <c r="Q320" s="36">
        <v>9</v>
      </c>
      <c r="R320" s="21">
        <v>4</v>
      </c>
      <c r="S320" s="21">
        <v>1</v>
      </c>
      <c r="T320" s="226">
        <v>3</v>
      </c>
      <c r="U320" s="232">
        <v>12</v>
      </c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</row>
    <row r="321" spans="6:40" s="2" customFormat="1">
      <c r="H321" s="21">
        <f t="shared" si="97"/>
        <v>6</v>
      </c>
      <c r="I321" s="21">
        <f t="shared" si="98"/>
        <v>5</v>
      </c>
      <c r="J321" s="21">
        <f t="shared" si="99"/>
        <v>4</v>
      </c>
      <c r="K321" s="21">
        <f t="shared" si="100"/>
        <v>1</v>
      </c>
      <c r="L321" s="6">
        <f t="shared" si="96"/>
        <v>420</v>
      </c>
      <c r="N321" s="184">
        <f t="shared" si="93"/>
        <v>400</v>
      </c>
      <c r="O321" s="7">
        <f t="shared" si="94"/>
        <v>9</v>
      </c>
      <c r="P321" s="188">
        <f t="shared" si="95"/>
        <v>17</v>
      </c>
      <c r="Q321" s="36">
        <v>3</v>
      </c>
      <c r="R321" s="21">
        <v>1</v>
      </c>
      <c r="S321" s="21">
        <v>4</v>
      </c>
      <c r="T321" s="226">
        <v>9</v>
      </c>
      <c r="U321" s="232">
        <v>13</v>
      </c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</row>
    <row r="322" spans="6:40" s="2" customFormat="1">
      <c r="H322" s="21">
        <f t="shared" si="97"/>
        <v>6</v>
      </c>
      <c r="I322" s="21">
        <f t="shared" si="98"/>
        <v>4</v>
      </c>
      <c r="J322" s="21">
        <f t="shared" si="99"/>
        <v>4</v>
      </c>
      <c r="K322" s="21">
        <f t="shared" si="100"/>
        <v>3</v>
      </c>
      <c r="L322" s="6">
        <f t="shared" si="96"/>
        <v>700</v>
      </c>
      <c r="N322" s="184">
        <f t="shared" si="93"/>
        <v>400</v>
      </c>
      <c r="O322" s="7">
        <f t="shared" si="94"/>
        <v>9</v>
      </c>
      <c r="P322" s="188">
        <f t="shared" si="95"/>
        <v>17</v>
      </c>
      <c r="Q322" s="36">
        <v>3</v>
      </c>
      <c r="R322" s="21">
        <v>4</v>
      </c>
      <c r="S322" s="21">
        <v>1</v>
      </c>
      <c r="T322" s="226">
        <v>9</v>
      </c>
      <c r="U322" s="232">
        <v>14</v>
      </c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</row>
    <row r="323" spans="6:40">
      <c r="F323" s="2"/>
      <c r="H323" s="21">
        <f t="shared" si="97"/>
        <v>4</v>
      </c>
      <c r="I323" s="21">
        <f t="shared" si="98"/>
        <v>7</v>
      </c>
      <c r="J323" s="21">
        <f t="shared" si="99"/>
        <v>5</v>
      </c>
      <c r="K323" s="21">
        <f t="shared" si="100"/>
        <v>0</v>
      </c>
      <c r="L323" s="6">
        <f t="shared" si="96"/>
        <v>240</v>
      </c>
      <c r="N323" s="184">
        <f t="shared" si="93"/>
        <v>400</v>
      </c>
      <c r="O323" s="7">
        <f t="shared" si="94"/>
        <v>9</v>
      </c>
      <c r="P323" s="188">
        <f t="shared" si="95"/>
        <v>17</v>
      </c>
      <c r="Q323" s="36">
        <v>9</v>
      </c>
      <c r="R323" s="21">
        <v>3</v>
      </c>
      <c r="S323" s="21">
        <v>4</v>
      </c>
      <c r="T323" s="226">
        <v>1</v>
      </c>
      <c r="U323" s="232">
        <v>15</v>
      </c>
      <c r="AH323"/>
    </row>
    <row r="324" spans="6:40">
      <c r="F324" s="2"/>
      <c r="H324" s="21">
        <f t="shared" si="97"/>
        <v>4</v>
      </c>
      <c r="I324" s="21">
        <f t="shared" si="98"/>
        <v>5</v>
      </c>
      <c r="J324" s="21">
        <f t="shared" si="99"/>
        <v>5</v>
      </c>
      <c r="K324" s="21">
        <f t="shared" si="100"/>
        <v>1</v>
      </c>
      <c r="L324" s="6">
        <f t="shared" si="96"/>
        <v>360</v>
      </c>
      <c r="N324" s="184">
        <f t="shared" si="93"/>
        <v>400</v>
      </c>
      <c r="O324" s="7">
        <f t="shared" si="94"/>
        <v>9</v>
      </c>
      <c r="P324" s="188">
        <f t="shared" si="95"/>
        <v>17</v>
      </c>
      <c r="Q324" s="36">
        <v>9</v>
      </c>
      <c r="R324" s="21">
        <v>1</v>
      </c>
      <c r="S324" s="21">
        <v>3</v>
      </c>
      <c r="T324" s="226">
        <v>4</v>
      </c>
      <c r="U324" s="232">
        <v>16</v>
      </c>
      <c r="AH324"/>
    </row>
    <row r="325" spans="6:40">
      <c r="F325" s="2"/>
      <c r="H325" s="21">
        <f t="shared" si="97"/>
        <v>4</v>
      </c>
      <c r="I325" s="21">
        <f t="shared" si="98"/>
        <v>4</v>
      </c>
      <c r="J325" s="21">
        <f t="shared" si="99"/>
        <v>5</v>
      </c>
      <c r="K325" s="21">
        <f t="shared" si="100"/>
        <v>3</v>
      </c>
      <c r="L325" s="6">
        <f t="shared" si="96"/>
        <v>600</v>
      </c>
      <c r="N325" s="184">
        <f t="shared" si="93"/>
        <v>400</v>
      </c>
      <c r="O325" s="7">
        <f t="shared" si="94"/>
        <v>9</v>
      </c>
      <c r="P325" s="188">
        <f t="shared" si="95"/>
        <v>17</v>
      </c>
      <c r="Q325" s="36">
        <v>4</v>
      </c>
      <c r="R325" s="21">
        <v>1</v>
      </c>
      <c r="S325" s="21">
        <v>9</v>
      </c>
      <c r="T325" s="226">
        <v>3</v>
      </c>
      <c r="U325" s="232">
        <v>17</v>
      </c>
      <c r="AH325"/>
    </row>
    <row r="326" spans="6:40">
      <c r="F326" s="2"/>
      <c r="H326" s="21">
        <f t="shared" si="97"/>
        <v>3</v>
      </c>
      <c r="I326" s="21">
        <f t="shared" si="98"/>
        <v>7</v>
      </c>
      <c r="J326" s="21">
        <f t="shared" si="99"/>
        <v>7</v>
      </c>
      <c r="K326" s="21">
        <f t="shared" si="100"/>
        <v>0</v>
      </c>
      <c r="L326" s="6">
        <f t="shared" si="96"/>
        <v>256</v>
      </c>
      <c r="N326" s="184">
        <f t="shared" si="93"/>
        <v>400</v>
      </c>
      <c r="O326" s="7">
        <f t="shared" si="94"/>
        <v>9</v>
      </c>
      <c r="P326" s="188">
        <f t="shared" si="95"/>
        <v>17</v>
      </c>
      <c r="Q326" s="36">
        <v>3</v>
      </c>
      <c r="R326" s="21">
        <v>4</v>
      </c>
      <c r="S326" s="21">
        <v>9</v>
      </c>
      <c r="T326" s="226">
        <v>1</v>
      </c>
      <c r="U326" s="232">
        <v>18</v>
      </c>
      <c r="AH326"/>
    </row>
    <row r="327" spans="6:40">
      <c r="F327" s="2"/>
      <c r="H327" s="21">
        <f t="shared" si="97"/>
        <v>3</v>
      </c>
      <c r="I327" s="21">
        <f t="shared" si="98"/>
        <v>5</v>
      </c>
      <c r="J327" s="21">
        <f t="shared" si="99"/>
        <v>7</v>
      </c>
      <c r="K327" s="21">
        <f t="shared" si="100"/>
        <v>1</v>
      </c>
      <c r="L327" s="6">
        <f t="shared" si="96"/>
        <v>384</v>
      </c>
      <c r="N327" s="184">
        <f t="shared" si="93"/>
        <v>400</v>
      </c>
      <c r="O327" s="7">
        <f t="shared" si="94"/>
        <v>9</v>
      </c>
      <c r="P327" s="188">
        <f t="shared" si="95"/>
        <v>17</v>
      </c>
      <c r="Q327" s="36">
        <v>4</v>
      </c>
      <c r="R327" s="21">
        <v>3</v>
      </c>
      <c r="S327" s="21">
        <v>9</v>
      </c>
      <c r="T327" s="226">
        <v>1</v>
      </c>
      <c r="U327" s="232">
        <v>19</v>
      </c>
      <c r="AH327"/>
    </row>
    <row r="328" spans="6:40">
      <c r="F328" s="2"/>
      <c r="H328" s="21">
        <f t="shared" si="97"/>
        <v>3</v>
      </c>
      <c r="I328" s="21">
        <f t="shared" si="98"/>
        <v>4</v>
      </c>
      <c r="J328" s="21">
        <f t="shared" si="99"/>
        <v>7</v>
      </c>
      <c r="K328" s="21">
        <f t="shared" si="100"/>
        <v>3</v>
      </c>
      <c r="L328" s="6">
        <f t="shared" si="96"/>
        <v>640</v>
      </c>
      <c r="N328" s="184">
        <f t="shared" si="93"/>
        <v>400</v>
      </c>
      <c r="O328" s="7">
        <f t="shared" si="94"/>
        <v>9</v>
      </c>
      <c r="P328" s="188">
        <f t="shared" si="95"/>
        <v>17</v>
      </c>
      <c r="Q328" s="36">
        <v>1</v>
      </c>
      <c r="R328" s="21">
        <v>3</v>
      </c>
      <c r="S328" s="21">
        <v>9</v>
      </c>
      <c r="T328" s="226">
        <v>4</v>
      </c>
      <c r="U328" s="232">
        <v>20</v>
      </c>
      <c r="AH328"/>
    </row>
    <row r="329" spans="6:40">
      <c r="F329" s="2"/>
      <c r="H329" s="21">
        <f t="shared" si="97"/>
        <v>6</v>
      </c>
      <c r="I329" s="21">
        <f t="shared" si="98"/>
        <v>7</v>
      </c>
      <c r="J329" s="21">
        <f t="shared" si="99"/>
        <v>2</v>
      </c>
      <c r="K329" s="21">
        <f t="shared" si="100"/>
        <v>1</v>
      </c>
      <c r="L329" s="6">
        <f t="shared" si="96"/>
        <v>336</v>
      </c>
      <c r="N329" s="184">
        <f t="shared" si="93"/>
        <v>400</v>
      </c>
      <c r="O329" s="7">
        <f t="shared" si="94"/>
        <v>9</v>
      </c>
      <c r="P329" s="188">
        <f t="shared" si="95"/>
        <v>17</v>
      </c>
      <c r="Q329" s="36">
        <v>3</v>
      </c>
      <c r="R329" s="21">
        <v>1</v>
      </c>
      <c r="S329" s="21">
        <v>9</v>
      </c>
      <c r="T329" s="226">
        <v>4</v>
      </c>
      <c r="U329" s="232">
        <v>21</v>
      </c>
      <c r="AH329"/>
    </row>
    <row r="330" spans="6:40">
      <c r="F330" s="2"/>
      <c r="H330" s="21">
        <f t="shared" ref="H330:H346" si="101">O$13+C87</f>
        <v>6</v>
      </c>
      <c r="I330" s="21">
        <f t="shared" ref="I330:I346" si="102">P$13+D87</f>
        <v>5</v>
      </c>
      <c r="J330" s="21">
        <f t="shared" ref="J330:J346" si="103">Q$13+E87</f>
        <v>2</v>
      </c>
      <c r="K330" s="21">
        <f t="shared" ref="K330:K346" si="104">R$13+F87</f>
        <v>2</v>
      </c>
      <c r="L330" s="6">
        <f t="shared" si="96"/>
        <v>378</v>
      </c>
      <c r="N330" s="184">
        <f t="shared" si="93"/>
        <v>400</v>
      </c>
      <c r="O330" s="7">
        <f t="shared" si="94"/>
        <v>9</v>
      </c>
      <c r="P330" s="188">
        <f t="shared" si="95"/>
        <v>17</v>
      </c>
      <c r="Q330" s="36">
        <v>1</v>
      </c>
      <c r="R330" s="21">
        <v>4</v>
      </c>
      <c r="S330" s="21">
        <v>9</v>
      </c>
      <c r="T330" s="226">
        <v>3</v>
      </c>
      <c r="U330" s="232">
        <v>22</v>
      </c>
      <c r="AH330"/>
    </row>
    <row r="331" spans="6:40">
      <c r="F331" s="2"/>
      <c r="H331" s="21">
        <f t="shared" si="101"/>
        <v>6</v>
      </c>
      <c r="I331" s="21">
        <f t="shared" si="102"/>
        <v>4</v>
      </c>
      <c r="J331" s="21">
        <f t="shared" si="103"/>
        <v>2</v>
      </c>
      <c r="K331" s="21">
        <f t="shared" si="104"/>
        <v>4</v>
      </c>
      <c r="L331" s="6">
        <f t="shared" si="96"/>
        <v>525</v>
      </c>
      <c r="N331" s="184">
        <f t="shared" si="93"/>
        <v>400</v>
      </c>
      <c r="O331" s="7">
        <f t="shared" si="94"/>
        <v>9</v>
      </c>
      <c r="P331" s="188">
        <f t="shared" si="95"/>
        <v>17</v>
      </c>
      <c r="Q331" s="36">
        <v>4</v>
      </c>
      <c r="R331" s="21">
        <v>1</v>
      </c>
      <c r="S331" s="21">
        <v>3</v>
      </c>
      <c r="T331" s="226">
        <v>9</v>
      </c>
      <c r="U331" s="232">
        <v>23</v>
      </c>
      <c r="AH331"/>
    </row>
    <row r="332" spans="6:40" ht="15.75" thickBot="1">
      <c r="F332" s="2"/>
      <c r="H332" s="21">
        <f t="shared" si="101"/>
        <v>4</v>
      </c>
      <c r="I332" s="21">
        <f t="shared" si="102"/>
        <v>7</v>
      </c>
      <c r="J332" s="21">
        <f t="shared" si="103"/>
        <v>3</v>
      </c>
      <c r="K332" s="21">
        <f t="shared" si="104"/>
        <v>1</v>
      </c>
      <c r="L332" s="6">
        <f t="shared" si="96"/>
        <v>320</v>
      </c>
      <c r="N332" s="185">
        <f t="shared" si="93"/>
        <v>400</v>
      </c>
      <c r="O332" s="186">
        <f t="shared" si="94"/>
        <v>9</v>
      </c>
      <c r="P332" s="189">
        <f t="shared" si="95"/>
        <v>17</v>
      </c>
      <c r="Q332" s="38">
        <v>1</v>
      </c>
      <c r="R332" s="39">
        <v>3</v>
      </c>
      <c r="S332" s="39">
        <v>4</v>
      </c>
      <c r="T332" s="227">
        <v>9</v>
      </c>
      <c r="U332" s="172">
        <v>24</v>
      </c>
      <c r="AH332"/>
    </row>
    <row r="333" spans="6:40">
      <c r="F333" s="2"/>
      <c r="H333" s="21">
        <f t="shared" si="101"/>
        <v>4</v>
      </c>
      <c r="I333" s="21">
        <f t="shared" si="102"/>
        <v>5</v>
      </c>
      <c r="J333" s="21">
        <f t="shared" si="103"/>
        <v>3</v>
      </c>
      <c r="K333" s="21">
        <f t="shared" si="104"/>
        <v>2</v>
      </c>
      <c r="L333" s="6">
        <f t="shared" si="96"/>
        <v>360</v>
      </c>
      <c r="N333" s="182">
        <f t="shared" si="93"/>
        <v>400</v>
      </c>
      <c r="O333" s="183">
        <f t="shared" si="94"/>
        <v>7</v>
      </c>
      <c r="P333" s="187">
        <f t="shared" si="95"/>
        <v>16</v>
      </c>
      <c r="Q333" s="199">
        <v>7</v>
      </c>
      <c r="R333" s="200">
        <v>4</v>
      </c>
      <c r="S333" s="200">
        <v>4</v>
      </c>
      <c r="T333" s="228">
        <v>1</v>
      </c>
      <c r="U333" s="231">
        <v>1</v>
      </c>
      <c r="AH333"/>
    </row>
    <row r="334" spans="6:40">
      <c r="F334" s="2"/>
      <c r="H334" s="21">
        <f t="shared" si="101"/>
        <v>4</v>
      </c>
      <c r="I334" s="21">
        <f t="shared" si="102"/>
        <v>4</v>
      </c>
      <c r="J334" s="21">
        <f t="shared" si="103"/>
        <v>3</v>
      </c>
      <c r="K334" s="21">
        <f t="shared" si="104"/>
        <v>4</v>
      </c>
      <c r="L334" s="6">
        <f t="shared" si="96"/>
        <v>500</v>
      </c>
      <c r="N334" s="184">
        <f t="shared" si="93"/>
        <v>400</v>
      </c>
      <c r="O334" s="7">
        <f t="shared" si="94"/>
        <v>7</v>
      </c>
      <c r="P334" s="188">
        <f t="shared" si="95"/>
        <v>16</v>
      </c>
      <c r="Q334" s="36">
        <v>7</v>
      </c>
      <c r="R334" s="21">
        <v>4</v>
      </c>
      <c r="S334" s="21">
        <v>1</v>
      </c>
      <c r="T334" s="226">
        <v>4</v>
      </c>
      <c r="U334" s="232">
        <v>2</v>
      </c>
      <c r="AH334"/>
    </row>
    <row r="335" spans="6:40">
      <c r="F335" s="2"/>
      <c r="H335" s="21">
        <f t="shared" si="101"/>
        <v>3</v>
      </c>
      <c r="I335" s="21">
        <f t="shared" si="102"/>
        <v>7</v>
      </c>
      <c r="J335" s="21">
        <f t="shared" si="103"/>
        <v>5</v>
      </c>
      <c r="K335" s="21">
        <f t="shared" si="104"/>
        <v>1</v>
      </c>
      <c r="L335" s="6">
        <f t="shared" si="96"/>
        <v>384</v>
      </c>
      <c r="N335" s="184">
        <f t="shared" si="93"/>
        <v>400</v>
      </c>
      <c r="O335" s="7">
        <f t="shared" si="94"/>
        <v>7</v>
      </c>
      <c r="P335" s="188">
        <f t="shared" si="95"/>
        <v>16</v>
      </c>
      <c r="Q335" s="36">
        <v>7</v>
      </c>
      <c r="R335" s="21">
        <v>4</v>
      </c>
      <c r="S335" s="21">
        <v>1</v>
      </c>
      <c r="T335" s="226">
        <v>4</v>
      </c>
      <c r="U335" s="232">
        <v>3</v>
      </c>
      <c r="AH335"/>
    </row>
    <row r="336" spans="6:40">
      <c r="F336" s="2"/>
      <c r="H336" s="21">
        <f t="shared" si="101"/>
        <v>3</v>
      </c>
      <c r="I336" s="21">
        <f t="shared" si="102"/>
        <v>5</v>
      </c>
      <c r="J336" s="21">
        <f t="shared" si="103"/>
        <v>5</v>
      </c>
      <c r="K336" s="21">
        <f t="shared" si="104"/>
        <v>2</v>
      </c>
      <c r="L336" s="6">
        <f t="shared" si="96"/>
        <v>432</v>
      </c>
      <c r="N336" s="184">
        <f t="shared" si="93"/>
        <v>400</v>
      </c>
      <c r="O336" s="7">
        <f t="shared" si="94"/>
        <v>7</v>
      </c>
      <c r="P336" s="188">
        <f t="shared" si="95"/>
        <v>16</v>
      </c>
      <c r="Q336" s="36">
        <v>4</v>
      </c>
      <c r="R336" s="21">
        <v>7</v>
      </c>
      <c r="S336" s="21">
        <v>4</v>
      </c>
      <c r="T336" s="226">
        <v>1</v>
      </c>
      <c r="U336" s="232">
        <v>4</v>
      </c>
      <c r="AH336"/>
    </row>
    <row r="337" spans="6:40">
      <c r="F337" s="2"/>
      <c r="H337" s="21">
        <f t="shared" si="101"/>
        <v>3</v>
      </c>
      <c r="I337" s="21">
        <f t="shared" si="102"/>
        <v>4</v>
      </c>
      <c r="J337" s="21">
        <f t="shared" si="103"/>
        <v>5</v>
      </c>
      <c r="K337" s="21">
        <f t="shared" si="104"/>
        <v>4</v>
      </c>
      <c r="L337" s="6">
        <f t="shared" si="96"/>
        <v>600</v>
      </c>
      <c r="N337" s="184">
        <f t="shared" si="93"/>
        <v>400</v>
      </c>
      <c r="O337" s="7">
        <f t="shared" si="94"/>
        <v>7</v>
      </c>
      <c r="P337" s="188">
        <f t="shared" si="95"/>
        <v>16</v>
      </c>
      <c r="Q337" s="36">
        <v>4</v>
      </c>
      <c r="R337" s="21">
        <v>7</v>
      </c>
      <c r="S337" s="21">
        <v>4</v>
      </c>
      <c r="T337" s="226">
        <v>1</v>
      </c>
      <c r="U337" s="232">
        <v>5</v>
      </c>
      <c r="AH337"/>
    </row>
    <row r="338" spans="6:40">
      <c r="F338" s="2"/>
      <c r="H338" s="21">
        <f t="shared" si="101"/>
        <v>6</v>
      </c>
      <c r="I338" s="21">
        <f t="shared" si="102"/>
        <v>7</v>
      </c>
      <c r="J338" s="21">
        <f t="shared" si="103"/>
        <v>1</v>
      </c>
      <c r="K338" s="21">
        <f t="shared" si="104"/>
        <v>3</v>
      </c>
      <c r="L338" s="6">
        <f t="shared" si="96"/>
        <v>448</v>
      </c>
      <c r="N338" s="184">
        <f t="shared" si="93"/>
        <v>400</v>
      </c>
      <c r="O338" s="7">
        <f t="shared" si="94"/>
        <v>7</v>
      </c>
      <c r="P338" s="188">
        <f t="shared" si="95"/>
        <v>16</v>
      </c>
      <c r="Q338" s="36">
        <v>4</v>
      </c>
      <c r="R338" s="21">
        <v>7</v>
      </c>
      <c r="S338" s="21">
        <v>1</v>
      </c>
      <c r="T338" s="226">
        <v>4</v>
      </c>
      <c r="U338" s="232">
        <v>6</v>
      </c>
      <c r="AH338"/>
    </row>
    <row r="339" spans="6:40" s="2" customFormat="1">
      <c r="H339" s="21">
        <f t="shared" si="101"/>
        <v>6</v>
      </c>
      <c r="I339" s="21">
        <f t="shared" si="102"/>
        <v>5</v>
      </c>
      <c r="J339" s="21">
        <f t="shared" si="103"/>
        <v>1</v>
      </c>
      <c r="K339" s="21">
        <f t="shared" si="104"/>
        <v>4</v>
      </c>
      <c r="L339" s="6">
        <f t="shared" si="96"/>
        <v>420</v>
      </c>
      <c r="N339" s="184">
        <f t="shared" si="93"/>
        <v>400</v>
      </c>
      <c r="O339" s="7">
        <f t="shared" si="94"/>
        <v>7</v>
      </c>
      <c r="P339" s="188">
        <f t="shared" si="95"/>
        <v>16</v>
      </c>
      <c r="Q339" s="36">
        <v>4</v>
      </c>
      <c r="R339" s="21">
        <v>4</v>
      </c>
      <c r="S339" s="21">
        <v>1</v>
      </c>
      <c r="T339" s="226">
        <v>7</v>
      </c>
      <c r="U339" s="232">
        <v>7</v>
      </c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</row>
    <row r="340" spans="6:40" s="2" customFormat="1">
      <c r="H340" s="21">
        <f t="shared" si="101"/>
        <v>6</v>
      </c>
      <c r="I340" s="21">
        <f t="shared" si="102"/>
        <v>4</v>
      </c>
      <c r="J340" s="21">
        <f t="shared" si="103"/>
        <v>1</v>
      </c>
      <c r="K340" s="21">
        <f t="shared" si="104"/>
        <v>6</v>
      </c>
      <c r="L340" s="6">
        <f t="shared" si="96"/>
        <v>490</v>
      </c>
      <c r="N340" s="184">
        <f t="shared" si="93"/>
        <v>400</v>
      </c>
      <c r="O340" s="7">
        <f t="shared" si="94"/>
        <v>7</v>
      </c>
      <c r="P340" s="188">
        <f t="shared" si="95"/>
        <v>16</v>
      </c>
      <c r="Q340" s="36">
        <v>4</v>
      </c>
      <c r="R340" s="21">
        <v>7</v>
      </c>
      <c r="S340" s="21">
        <v>1</v>
      </c>
      <c r="T340" s="226">
        <v>4</v>
      </c>
      <c r="U340" s="232">
        <v>8</v>
      </c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</row>
    <row r="341" spans="6:40" s="2" customFormat="1">
      <c r="H341" s="21">
        <f t="shared" si="101"/>
        <v>4</v>
      </c>
      <c r="I341" s="21">
        <f t="shared" si="102"/>
        <v>7</v>
      </c>
      <c r="J341" s="21">
        <f t="shared" si="103"/>
        <v>2</v>
      </c>
      <c r="K341" s="21">
        <f t="shared" si="104"/>
        <v>3</v>
      </c>
      <c r="L341" s="6">
        <f t="shared" si="96"/>
        <v>480</v>
      </c>
      <c r="N341" s="184">
        <f t="shared" si="93"/>
        <v>400</v>
      </c>
      <c r="O341" s="7">
        <f t="shared" si="94"/>
        <v>7</v>
      </c>
      <c r="P341" s="188">
        <f t="shared" si="95"/>
        <v>16</v>
      </c>
      <c r="Q341" s="36">
        <v>4</v>
      </c>
      <c r="R341" s="21">
        <v>4</v>
      </c>
      <c r="S341" s="21">
        <v>1</v>
      </c>
      <c r="T341" s="226">
        <v>7</v>
      </c>
      <c r="U341" s="232">
        <v>9</v>
      </c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</row>
    <row r="342" spans="6:40" s="2" customFormat="1">
      <c r="H342" s="21">
        <f t="shared" si="101"/>
        <v>4</v>
      </c>
      <c r="I342" s="21">
        <f t="shared" si="102"/>
        <v>5</v>
      </c>
      <c r="J342" s="21">
        <f t="shared" si="103"/>
        <v>2</v>
      </c>
      <c r="K342" s="21">
        <f t="shared" si="104"/>
        <v>4</v>
      </c>
      <c r="L342" s="6">
        <f t="shared" si="96"/>
        <v>450</v>
      </c>
      <c r="N342" s="184">
        <f t="shared" si="93"/>
        <v>400</v>
      </c>
      <c r="O342" s="7">
        <f t="shared" si="94"/>
        <v>7</v>
      </c>
      <c r="P342" s="188">
        <f t="shared" si="95"/>
        <v>16</v>
      </c>
      <c r="Q342" s="36">
        <v>1</v>
      </c>
      <c r="R342" s="21">
        <v>7</v>
      </c>
      <c r="S342" s="21">
        <v>4</v>
      </c>
      <c r="T342" s="226">
        <v>4</v>
      </c>
      <c r="U342" s="232">
        <v>10</v>
      </c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</row>
    <row r="343" spans="6:40" s="2" customFormat="1">
      <c r="H343" s="21">
        <f t="shared" si="101"/>
        <v>4</v>
      </c>
      <c r="I343" s="21">
        <f t="shared" si="102"/>
        <v>4</v>
      </c>
      <c r="J343" s="21">
        <f t="shared" si="103"/>
        <v>2</v>
      </c>
      <c r="K343" s="21">
        <f t="shared" si="104"/>
        <v>6</v>
      </c>
      <c r="L343" s="6">
        <f t="shared" si="96"/>
        <v>525</v>
      </c>
      <c r="N343" s="184">
        <f t="shared" ref="N343:N406" si="105">(T343+1)*(S343+1)*(R343+1)*(Q343+1)</f>
        <v>400</v>
      </c>
      <c r="O343" s="7">
        <f t="shared" ref="O343:O406" si="106">MAX(Q343:T343)</f>
        <v>7</v>
      </c>
      <c r="P343" s="188">
        <f t="shared" ref="P343:P406" si="107">SUM(Q343:T343)</f>
        <v>16</v>
      </c>
      <c r="Q343" s="36">
        <v>1</v>
      </c>
      <c r="R343" s="21">
        <v>4</v>
      </c>
      <c r="S343" s="21">
        <v>4</v>
      </c>
      <c r="T343" s="226">
        <v>7</v>
      </c>
      <c r="U343" s="232">
        <v>11</v>
      </c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</row>
    <row r="344" spans="6:40" s="2" customFormat="1">
      <c r="H344" s="21">
        <f t="shared" si="101"/>
        <v>3</v>
      </c>
      <c r="I344" s="21">
        <f t="shared" si="102"/>
        <v>7</v>
      </c>
      <c r="J344" s="21">
        <f t="shared" si="103"/>
        <v>4</v>
      </c>
      <c r="K344" s="21">
        <f t="shared" si="104"/>
        <v>3</v>
      </c>
      <c r="L344" s="6">
        <f t="shared" ref="L344:L407" si="108">(H344+1)*(I344+1)*(J344+1)*(K344+1)</f>
        <v>640</v>
      </c>
      <c r="N344" s="184">
        <f t="shared" si="105"/>
        <v>400</v>
      </c>
      <c r="O344" s="7">
        <f t="shared" si="106"/>
        <v>7</v>
      </c>
      <c r="P344" s="188">
        <f t="shared" si="107"/>
        <v>16</v>
      </c>
      <c r="Q344" s="36">
        <v>1</v>
      </c>
      <c r="R344" s="21">
        <v>7</v>
      </c>
      <c r="S344" s="21">
        <v>4</v>
      </c>
      <c r="T344" s="226">
        <v>4</v>
      </c>
      <c r="U344" s="232">
        <v>12</v>
      </c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</row>
    <row r="345" spans="6:40" s="2" customFormat="1">
      <c r="H345" s="21">
        <f t="shared" si="101"/>
        <v>3</v>
      </c>
      <c r="I345" s="21">
        <f t="shared" si="102"/>
        <v>5</v>
      </c>
      <c r="J345" s="21">
        <f t="shared" si="103"/>
        <v>4</v>
      </c>
      <c r="K345" s="21">
        <f t="shared" si="104"/>
        <v>4</v>
      </c>
      <c r="L345" s="6">
        <f t="shared" si="108"/>
        <v>600</v>
      </c>
      <c r="N345" s="184">
        <f t="shared" si="105"/>
        <v>400</v>
      </c>
      <c r="O345" s="7">
        <f t="shared" si="106"/>
        <v>7</v>
      </c>
      <c r="P345" s="188">
        <f t="shared" si="107"/>
        <v>16</v>
      </c>
      <c r="Q345" s="36">
        <v>7</v>
      </c>
      <c r="R345" s="21">
        <v>4</v>
      </c>
      <c r="S345" s="21">
        <v>4</v>
      </c>
      <c r="T345" s="226">
        <v>1</v>
      </c>
      <c r="U345" s="232">
        <v>13</v>
      </c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</row>
    <row r="346" spans="6:40" s="2" customFormat="1">
      <c r="H346" s="21">
        <f t="shared" si="101"/>
        <v>3</v>
      </c>
      <c r="I346" s="21">
        <f t="shared" si="102"/>
        <v>4</v>
      </c>
      <c r="J346" s="21">
        <f t="shared" si="103"/>
        <v>4</v>
      </c>
      <c r="K346" s="21">
        <f t="shared" si="104"/>
        <v>6</v>
      </c>
      <c r="L346" s="6">
        <f t="shared" si="108"/>
        <v>700</v>
      </c>
      <c r="N346" s="184">
        <f t="shared" si="105"/>
        <v>400</v>
      </c>
      <c r="O346" s="7">
        <f t="shared" si="106"/>
        <v>7</v>
      </c>
      <c r="P346" s="188">
        <f t="shared" si="107"/>
        <v>16</v>
      </c>
      <c r="Q346" s="36">
        <v>7</v>
      </c>
      <c r="R346" s="21">
        <v>1</v>
      </c>
      <c r="S346" s="21">
        <v>4</v>
      </c>
      <c r="T346" s="226">
        <v>4</v>
      </c>
      <c r="U346" s="232">
        <v>14</v>
      </c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</row>
    <row r="347" spans="6:40" s="2" customFormat="1">
      <c r="H347" s="21">
        <f t="shared" ref="H347:H378" si="109">O$14+C23</f>
        <v>7</v>
      </c>
      <c r="I347" s="21">
        <f t="shared" ref="I347:I378" si="110">P$14+D23</f>
        <v>4</v>
      </c>
      <c r="J347" s="21">
        <f t="shared" ref="J347:J378" si="111">Q$14+E23</f>
        <v>4</v>
      </c>
      <c r="K347" s="21">
        <f t="shared" ref="K347:K378" si="112">R$14+F23</f>
        <v>1</v>
      </c>
      <c r="L347" s="6">
        <f t="shared" si="108"/>
        <v>400</v>
      </c>
      <c r="N347" s="184">
        <f t="shared" si="105"/>
        <v>400</v>
      </c>
      <c r="O347" s="7">
        <f t="shared" si="106"/>
        <v>7</v>
      </c>
      <c r="P347" s="188">
        <f t="shared" si="107"/>
        <v>16</v>
      </c>
      <c r="Q347" s="36">
        <v>4</v>
      </c>
      <c r="R347" s="21">
        <v>4</v>
      </c>
      <c r="S347" s="21">
        <v>7</v>
      </c>
      <c r="T347" s="226">
        <v>1</v>
      </c>
      <c r="U347" s="232">
        <v>15</v>
      </c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</row>
    <row r="348" spans="6:40" s="2" customFormat="1">
      <c r="H348" s="21">
        <f t="shared" si="109"/>
        <v>7</v>
      </c>
      <c r="I348" s="21">
        <f t="shared" si="110"/>
        <v>2</v>
      </c>
      <c r="J348" s="21">
        <f t="shared" si="111"/>
        <v>4</v>
      </c>
      <c r="K348" s="21">
        <f t="shared" si="112"/>
        <v>2</v>
      </c>
      <c r="L348" s="6">
        <f t="shared" si="108"/>
        <v>360</v>
      </c>
      <c r="N348" s="184">
        <f t="shared" si="105"/>
        <v>400</v>
      </c>
      <c r="O348" s="7">
        <f t="shared" si="106"/>
        <v>7</v>
      </c>
      <c r="P348" s="188">
        <f t="shared" si="107"/>
        <v>16</v>
      </c>
      <c r="Q348" s="36">
        <v>4</v>
      </c>
      <c r="R348" s="21">
        <v>1</v>
      </c>
      <c r="S348" s="21">
        <v>7</v>
      </c>
      <c r="T348" s="226">
        <v>4</v>
      </c>
      <c r="U348" s="232">
        <v>16</v>
      </c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</row>
    <row r="349" spans="6:40" s="2" customFormat="1">
      <c r="H349" s="21">
        <f t="shared" si="109"/>
        <v>7</v>
      </c>
      <c r="I349" s="21">
        <f t="shared" si="110"/>
        <v>1</v>
      </c>
      <c r="J349" s="21">
        <f t="shared" si="111"/>
        <v>4</v>
      </c>
      <c r="K349" s="21">
        <f t="shared" si="112"/>
        <v>4</v>
      </c>
      <c r="L349" s="6">
        <f t="shared" si="108"/>
        <v>400</v>
      </c>
      <c r="N349" s="184">
        <f t="shared" si="105"/>
        <v>400</v>
      </c>
      <c r="O349" s="7">
        <f t="shared" si="106"/>
        <v>7</v>
      </c>
      <c r="P349" s="188">
        <f t="shared" si="107"/>
        <v>16</v>
      </c>
      <c r="Q349" s="36">
        <v>7</v>
      </c>
      <c r="R349" s="21">
        <v>4</v>
      </c>
      <c r="S349" s="21">
        <v>1</v>
      </c>
      <c r="T349" s="226">
        <v>4</v>
      </c>
      <c r="U349" s="232">
        <v>17</v>
      </c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</row>
    <row r="350" spans="6:40" s="2" customFormat="1">
      <c r="H350" s="21">
        <f t="shared" si="109"/>
        <v>5</v>
      </c>
      <c r="I350" s="21">
        <f t="shared" si="110"/>
        <v>4</v>
      </c>
      <c r="J350" s="21">
        <f t="shared" si="111"/>
        <v>5</v>
      </c>
      <c r="K350" s="21">
        <f t="shared" si="112"/>
        <v>1</v>
      </c>
      <c r="L350" s="6">
        <f t="shared" si="108"/>
        <v>360</v>
      </c>
      <c r="N350" s="184">
        <f t="shared" si="105"/>
        <v>400</v>
      </c>
      <c r="O350" s="7">
        <f t="shared" si="106"/>
        <v>7</v>
      </c>
      <c r="P350" s="188">
        <f t="shared" si="107"/>
        <v>16</v>
      </c>
      <c r="Q350" s="36">
        <v>4</v>
      </c>
      <c r="R350" s="21">
        <v>1</v>
      </c>
      <c r="S350" s="21">
        <v>4</v>
      </c>
      <c r="T350" s="226">
        <v>7</v>
      </c>
      <c r="U350" s="232">
        <v>18</v>
      </c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</row>
    <row r="351" spans="6:40" s="2" customFormat="1">
      <c r="H351" s="21">
        <f t="shared" si="109"/>
        <v>5</v>
      </c>
      <c r="I351" s="21">
        <f t="shared" si="110"/>
        <v>2</v>
      </c>
      <c r="J351" s="21">
        <f t="shared" si="111"/>
        <v>5</v>
      </c>
      <c r="K351" s="21">
        <f t="shared" si="112"/>
        <v>2</v>
      </c>
      <c r="L351" s="6">
        <f t="shared" si="108"/>
        <v>324</v>
      </c>
      <c r="N351" s="184">
        <f t="shared" si="105"/>
        <v>400</v>
      </c>
      <c r="O351" s="7">
        <f t="shared" si="106"/>
        <v>7</v>
      </c>
      <c r="P351" s="188">
        <f t="shared" si="107"/>
        <v>16</v>
      </c>
      <c r="Q351" s="36">
        <v>4</v>
      </c>
      <c r="R351" s="21">
        <v>7</v>
      </c>
      <c r="S351" s="21">
        <v>4</v>
      </c>
      <c r="T351" s="226">
        <v>1</v>
      </c>
      <c r="U351" s="232">
        <v>19</v>
      </c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</row>
    <row r="352" spans="6:40" s="2" customFormat="1">
      <c r="H352" s="21">
        <f t="shared" si="109"/>
        <v>5</v>
      </c>
      <c r="I352" s="21">
        <f t="shared" si="110"/>
        <v>1</v>
      </c>
      <c r="J352" s="21">
        <f t="shared" si="111"/>
        <v>5</v>
      </c>
      <c r="K352" s="21">
        <f t="shared" si="112"/>
        <v>4</v>
      </c>
      <c r="L352" s="6">
        <f t="shared" si="108"/>
        <v>360</v>
      </c>
      <c r="N352" s="184">
        <f t="shared" si="105"/>
        <v>400</v>
      </c>
      <c r="O352" s="7">
        <f t="shared" si="106"/>
        <v>7</v>
      </c>
      <c r="P352" s="188">
        <f t="shared" si="107"/>
        <v>16</v>
      </c>
      <c r="Q352" s="36">
        <v>1</v>
      </c>
      <c r="R352" s="21">
        <v>4</v>
      </c>
      <c r="S352" s="21">
        <v>7</v>
      </c>
      <c r="T352" s="226">
        <v>4</v>
      </c>
      <c r="U352" s="232">
        <v>20</v>
      </c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</row>
    <row r="353" spans="8:40" s="2" customFormat="1">
      <c r="H353" s="21">
        <f t="shared" si="109"/>
        <v>4</v>
      </c>
      <c r="I353" s="21">
        <f t="shared" si="110"/>
        <v>4</v>
      </c>
      <c r="J353" s="21">
        <f t="shared" si="111"/>
        <v>7</v>
      </c>
      <c r="K353" s="21">
        <f t="shared" si="112"/>
        <v>1</v>
      </c>
      <c r="L353" s="6">
        <f t="shared" si="108"/>
        <v>400</v>
      </c>
      <c r="N353" s="184">
        <f t="shared" si="105"/>
        <v>400</v>
      </c>
      <c r="O353" s="7">
        <f t="shared" si="106"/>
        <v>7</v>
      </c>
      <c r="P353" s="188">
        <f t="shared" si="107"/>
        <v>16</v>
      </c>
      <c r="Q353" s="36">
        <v>4</v>
      </c>
      <c r="R353" s="21">
        <v>7</v>
      </c>
      <c r="S353" s="21">
        <v>1</v>
      </c>
      <c r="T353" s="226">
        <v>4</v>
      </c>
      <c r="U353" s="232">
        <v>21</v>
      </c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</row>
    <row r="354" spans="8:40" s="2" customFormat="1">
      <c r="H354" s="21">
        <f t="shared" si="109"/>
        <v>4</v>
      </c>
      <c r="I354" s="21">
        <f t="shared" si="110"/>
        <v>2</v>
      </c>
      <c r="J354" s="21">
        <f t="shared" si="111"/>
        <v>7</v>
      </c>
      <c r="K354" s="21">
        <f t="shared" si="112"/>
        <v>2</v>
      </c>
      <c r="L354" s="6">
        <f t="shared" si="108"/>
        <v>360</v>
      </c>
      <c r="N354" s="184">
        <f t="shared" si="105"/>
        <v>400</v>
      </c>
      <c r="O354" s="7">
        <f t="shared" si="106"/>
        <v>7</v>
      </c>
      <c r="P354" s="188">
        <f t="shared" si="107"/>
        <v>16</v>
      </c>
      <c r="Q354" s="36">
        <v>4</v>
      </c>
      <c r="R354" s="21">
        <v>4</v>
      </c>
      <c r="S354" s="21">
        <v>1</v>
      </c>
      <c r="T354" s="226">
        <v>7</v>
      </c>
      <c r="U354" s="232">
        <v>22</v>
      </c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</row>
    <row r="355" spans="8:40" s="2" customFormat="1">
      <c r="H355" s="21">
        <f t="shared" si="109"/>
        <v>4</v>
      </c>
      <c r="I355" s="21">
        <f t="shared" si="110"/>
        <v>1</v>
      </c>
      <c r="J355" s="21">
        <f t="shared" si="111"/>
        <v>7</v>
      </c>
      <c r="K355" s="21">
        <f t="shared" si="112"/>
        <v>4</v>
      </c>
      <c r="L355" s="6">
        <f t="shared" si="108"/>
        <v>400</v>
      </c>
      <c r="N355" s="184">
        <f t="shared" si="105"/>
        <v>400</v>
      </c>
      <c r="O355" s="7">
        <f t="shared" si="106"/>
        <v>7</v>
      </c>
      <c r="P355" s="188">
        <f t="shared" si="107"/>
        <v>16</v>
      </c>
      <c r="Q355" s="36">
        <v>1</v>
      </c>
      <c r="R355" s="21">
        <v>7</v>
      </c>
      <c r="S355" s="21">
        <v>4</v>
      </c>
      <c r="T355" s="226">
        <v>4</v>
      </c>
      <c r="U355" s="232">
        <v>23</v>
      </c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</row>
    <row r="356" spans="8:40" s="2" customFormat="1">
      <c r="H356" s="21">
        <f t="shared" si="109"/>
        <v>7</v>
      </c>
      <c r="I356" s="21">
        <f t="shared" si="110"/>
        <v>4</v>
      </c>
      <c r="J356" s="21">
        <f t="shared" si="111"/>
        <v>2</v>
      </c>
      <c r="K356" s="21">
        <f t="shared" si="112"/>
        <v>2</v>
      </c>
      <c r="L356" s="6">
        <f t="shared" si="108"/>
        <v>360</v>
      </c>
      <c r="N356" s="184">
        <f t="shared" si="105"/>
        <v>400</v>
      </c>
      <c r="O356" s="7">
        <f t="shared" si="106"/>
        <v>7</v>
      </c>
      <c r="P356" s="188">
        <f t="shared" si="107"/>
        <v>16</v>
      </c>
      <c r="Q356" s="36">
        <v>1</v>
      </c>
      <c r="R356" s="21">
        <v>4</v>
      </c>
      <c r="S356" s="21">
        <v>4</v>
      </c>
      <c r="T356" s="226">
        <v>7</v>
      </c>
      <c r="U356" s="232">
        <v>24</v>
      </c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</row>
    <row r="357" spans="8:40" s="2" customFormat="1">
      <c r="H357" s="21">
        <f t="shared" si="109"/>
        <v>7</v>
      </c>
      <c r="I357" s="21">
        <f t="shared" si="110"/>
        <v>2</v>
      </c>
      <c r="J357" s="21">
        <f t="shared" si="111"/>
        <v>2</v>
      </c>
      <c r="K357" s="21">
        <f t="shared" si="112"/>
        <v>3</v>
      </c>
      <c r="L357" s="6">
        <f t="shared" si="108"/>
        <v>288</v>
      </c>
      <c r="N357" s="184">
        <f t="shared" si="105"/>
        <v>400</v>
      </c>
      <c r="O357" s="7">
        <f t="shared" si="106"/>
        <v>7</v>
      </c>
      <c r="P357" s="188">
        <f t="shared" si="107"/>
        <v>16</v>
      </c>
      <c r="Q357" s="36">
        <v>7</v>
      </c>
      <c r="R357" s="21">
        <v>1</v>
      </c>
      <c r="S357" s="21">
        <v>4</v>
      </c>
      <c r="T357" s="226">
        <v>4</v>
      </c>
      <c r="U357" s="232">
        <v>25</v>
      </c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</row>
    <row r="358" spans="8:40" s="2" customFormat="1">
      <c r="H358" s="21">
        <f t="shared" si="109"/>
        <v>7</v>
      </c>
      <c r="I358" s="21">
        <f t="shared" si="110"/>
        <v>1</v>
      </c>
      <c r="J358" s="21">
        <f t="shared" si="111"/>
        <v>2</v>
      </c>
      <c r="K358" s="21">
        <f t="shared" si="112"/>
        <v>5</v>
      </c>
      <c r="L358" s="6">
        <f t="shared" si="108"/>
        <v>288</v>
      </c>
      <c r="N358" s="184">
        <f t="shared" si="105"/>
        <v>400</v>
      </c>
      <c r="O358" s="7">
        <f t="shared" si="106"/>
        <v>7</v>
      </c>
      <c r="P358" s="188">
        <f t="shared" si="107"/>
        <v>16</v>
      </c>
      <c r="Q358" s="36">
        <v>7</v>
      </c>
      <c r="R358" s="21">
        <v>4</v>
      </c>
      <c r="S358" s="21">
        <v>4</v>
      </c>
      <c r="T358" s="226">
        <v>1</v>
      </c>
      <c r="U358" s="232">
        <v>26</v>
      </c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</row>
    <row r="359" spans="8:40" s="2" customFormat="1">
      <c r="H359" s="21">
        <f t="shared" si="109"/>
        <v>5</v>
      </c>
      <c r="I359" s="21">
        <f t="shared" si="110"/>
        <v>4</v>
      </c>
      <c r="J359" s="21">
        <f t="shared" si="111"/>
        <v>3</v>
      </c>
      <c r="K359" s="21">
        <f t="shared" si="112"/>
        <v>2</v>
      </c>
      <c r="L359" s="6">
        <f t="shared" si="108"/>
        <v>360</v>
      </c>
      <c r="N359" s="184">
        <f t="shared" si="105"/>
        <v>400</v>
      </c>
      <c r="O359" s="7">
        <f t="shared" si="106"/>
        <v>7</v>
      </c>
      <c r="P359" s="188">
        <f t="shared" si="107"/>
        <v>16</v>
      </c>
      <c r="Q359" s="36">
        <v>7</v>
      </c>
      <c r="R359" s="21">
        <v>1</v>
      </c>
      <c r="S359" s="21">
        <v>4</v>
      </c>
      <c r="T359" s="226">
        <v>4</v>
      </c>
      <c r="U359" s="232">
        <v>27</v>
      </c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</row>
    <row r="360" spans="8:40" s="2" customFormat="1">
      <c r="H360" s="21">
        <f t="shared" si="109"/>
        <v>5</v>
      </c>
      <c r="I360" s="21">
        <f t="shared" si="110"/>
        <v>2</v>
      </c>
      <c r="J360" s="21">
        <f t="shared" si="111"/>
        <v>3</v>
      </c>
      <c r="K360" s="21">
        <f t="shared" si="112"/>
        <v>3</v>
      </c>
      <c r="L360" s="6">
        <f t="shared" si="108"/>
        <v>288</v>
      </c>
      <c r="N360" s="184">
        <f t="shared" si="105"/>
        <v>400</v>
      </c>
      <c r="O360" s="7">
        <f t="shared" si="106"/>
        <v>7</v>
      </c>
      <c r="P360" s="188">
        <f t="shared" si="107"/>
        <v>16</v>
      </c>
      <c r="Q360" s="36">
        <v>4</v>
      </c>
      <c r="R360" s="21">
        <v>4</v>
      </c>
      <c r="S360" s="21">
        <v>7</v>
      </c>
      <c r="T360" s="226">
        <v>1</v>
      </c>
      <c r="U360" s="232">
        <v>28</v>
      </c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</row>
    <row r="361" spans="8:40" s="2" customFormat="1">
      <c r="H361" s="21">
        <f t="shared" si="109"/>
        <v>5</v>
      </c>
      <c r="I361" s="21">
        <f t="shared" si="110"/>
        <v>1</v>
      </c>
      <c r="J361" s="21">
        <f t="shared" si="111"/>
        <v>3</v>
      </c>
      <c r="K361" s="21">
        <f t="shared" si="112"/>
        <v>5</v>
      </c>
      <c r="L361" s="6">
        <f t="shared" si="108"/>
        <v>288</v>
      </c>
      <c r="N361" s="184">
        <f t="shared" si="105"/>
        <v>400</v>
      </c>
      <c r="O361" s="7">
        <f t="shared" si="106"/>
        <v>7</v>
      </c>
      <c r="P361" s="188">
        <f t="shared" si="107"/>
        <v>16</v>
      </c>
      <c r="Q361" s="36">
        <v>4</v>
      </c>
      <c r="R361" s="21">
        <v>1</v>
      </c>
      <c r="S361" s="21">
        <v>7</v>
      </c>
      <c r="T361" s="226">
        <v>4</v>
      </c>
      <c r="U361" s="232">
        <v>29</v>
      </c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</row>
    <row r="362" spans="8:40" s="2" customFormat="1">
      <c r="H362" s="21">
        <f t="shared" si="109"/>
        <v>4</v>
      </c>
      <c r="I362" s="21">
        <f t="shared" si="110"/>
        <v>4</v>
      </c>
      <c r="J362" s="21">
        <f t="shared" si="111"/>
        <v>5</v>
      </c>
      <c r="K362" s="21">
        <f t="shared" si="112"/>
        <v>2</v>
      </c>
      <c r="L362" s="6">
        <f t="shared" si="108"/>
        <v>450</v>
      </c>
      <c r="N362" s="184">
        <f t="shared" si="105"/>
        <v>400</v>
      </c>
      <c r="O362" s="7">
        <f t="shared" si="106"/>
        <v>7</v>
      </c>
      <c r="P362" s="188">
        <f t="shared" si="107"/>
        <v>16</v>
      </c>
      <c r="Q362" s="36">
        <v>4</v>
      </c>
      <c r="R362" s="21">
        <v>4</v>
      </c>
      <c r="S362" s="21">
        <v>7</v>
      </c>
      <c r="T362" s="226">
        <v>1</v>
      </c>
      <c r="U362" s="232">
        <v>30</v>
      </c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</row>
    <row r="363" spans="8:40" s="2" customFormat="1">
      <c r="H363" s="21">
        <f t="shared" si="109"/>
        <v>4</v>
      </c>
      <c r="I363" s="21">
        <f t="shared" si="110"/>
        <v>2</v>
      </c>
      <c r="J363" s="21">
        <f t="shared" si="111"/>
        <v>5</v>
      </c>
      <c r="K363" s="21">
        <f t="shared" si="112"/>
        <v>3</v>
      </c>
      <c r="L363" s="6">
        <f t="shared" si="108"/>
        <v>360</v>
      </c>
      <c r="N363" s="184">
        <f t="shared" si="105"/>
        <v>400</v>
      </c>
      <c r="O363" s="7">
        <f t="shared" si="106"/>
        <v>7</v>
      </c>
      <c r="P363" s="188">
        <f t="shared" si="107"/>
        <v>16</v>
      </c>
      <c r="Q363" s="36">
        <v>4</v>
      </c>
      <c r="R363" s="21">
        <v>1</v>
      </c>
      <c r="S363" s="21">
        <v>7</v>
      </c>
      <c r="T363" s="226">
        <v>4</v>
      </c>
      <c r="U363" s="232">
        <v>31</v>
      </c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</row>
    <row r="364" spans="8:40" s="2" customFormat="1">
      <c r="H364" s="21">
        <f t="shared" si="109"/>
        <v>4</v>
      </c>
      <c r="I364" s="21">
        <f t="shared" si="110"/>
        <v>1</v>
      </c>
      <c r="J364" s="21">
        <f t="shared" si="111"/>
        <v>5</v>
      </c>
      <c r="K364" s="21">
        <f t="shared" si="112"/>
        <v>5</v>
      </c>
      <c r="L364" s="6">
        <f t="shared" si="108"/>
        <v>360</v>
      </c>
      <c r="N364" s="184">
        <f t="shared" si="105"/>
        <v>400</v>
      </c>
      <c r="O364" s="7">
        <f t="shared" si="106"/>
        <v>7</v>
      </c>
      <c r="P364" s="188">
        <f t="shared" si="107"/>
        <v>16</v>
      </c>
      <c r="Q364" s="36">
        <v>4</v>
      </c>
      <c r="R364" s="21">
        <v>1</v>
      </c>
      <c r="S364" s="21">
        <v>4</v>
      </c>
      <c r="T364" s="226">
        <v>7</v>
      </c>
      <c r="U364" s="232">
        <v>32</v>
      </c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</row>
    <row r="365" spans="8:40" s="2" customFormat="1">
      <c r="H365" s="21">
        <f t="shared" si="109"/>
        <v>7</v>
      </c>
      <c r="I365" s="21">
        <f t="shared" si="110"/>
        <v>4</v>
      </c>
      <c r="J365" s="21">
        <f t="shared" si="111"/>
        <v>1</v>
      </c>
      <c r="K365" s="21">
        <f t="shared" si="112"/>
        <v>4</v>
      </c>
      <c r="L365" s="6">
        <f t="shared" si="108"/>
        <v>400</v>
      </c>
      <c r="N365" s="184">
        <f t="shared" si="105"/>
        <v>400</v>
      </c>
      <c r="O365" s="7">
        <f t="shared" si="106"/>
        <v>7</v>
      </c>
      <c r="P365" s="188">
        <f t="shared" si="107"/>
        <v>16</v>
      </c>
      <c r="Q365" s="36">
        <v>4</v>
      </c>
      <c r="R365" s="21">
        <v>1</v>
      </c>
      <c r="S365" s="21">
        <v>4</v>
      </c>
      <c r="T365" s="226">
        <v>7</v>
      </c>
      <c r="U365" s="232">
        <v>33</v>
      </c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</row>
    <row r="366" spans="8:40" s="2" customFormat="1">
      <c r="H366" s="21">
        <f t="shared" si="109"/>
        <v>7</v>
      </c>
      <c r="I366" s="21">
        <f t="shared" si="110"/>
        <v>2</v>
      </c>
      <c r="J366" s="21">
        <f t="shared" si="111"/>
        <v>1</v>
      </c>
      <c r="K366" s="21">
        <f t="shared" si="112"/>
        <v>5</v>
      </c>
      <c r="L366" s="6">
        <f t="shared" si="108"/>
        <v>288</v>
      </c>
      <c r="N366" s="184">
        <f t="shared" si="105"/>
        <v>400</v>
      </c>
      <c r="O366" s="7">
        <f t="shared" si="106"/>
        <v>7</v>
      </c>
      <c r="P366" s="188">
        <f t="shared" si="107"/>
        <v>16</v>
      </c>
      <c r="Q366" s="36">
        <v>1</v>
      </c>
      <c r="R366" s="21">
        <v>4</v>
      </c>
      <c r="S366" s="21">
        <v>7</v>
      </c>
      <c r="T366" s="226">
        <v>4</v>
      </c>
      <c r="U366" s="232">
        <v>34</v>
      </c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</row>
    <row r="367" spans="8:40" s="2" customFormat="1">
      <c r="H367" s="21">
        <f t="shared" si="109"/>
        <v>7</v>
      </c>
      <c r="I367" s="21">
        <f t="shared" si="110"/>
        <v>1</v>
      </c>
      <c r="J367" s="21">
        <f t="shared" si="111"/>
        <v>1</v>
      </c>
      <c r="K367" s="21">
        <f t="shared" si="112"/>
        <v>7</v>
      </c>
      <c r="L367" s="6">
        <f t="shared" si="108"/>
        <v>256</v>
      </c>
      <c r="N367" s="184">
        <f t="shared" si="105"/>
        <v>400</v>
      </c>
      <c r="O367" s="7">
        <f t="shared" si="106"/>
        <v>7</v>
      </c>
      <c r="P367" s="188">
        <f t="shared" si="107"/>
        <v>16</v>
      </c>
      <c r="Q367" s="36">
        <v>1</v>
      </c>
      <c r="R367" s="21">
        <v>4</v>
      </c>
      <c r="S367" s="21">
        <v>7</v>
      </c>
      <c r="T367" s="226">
        <v>4</v>
      </c>
      <c r="U367" s="232">
        <v>35</v>
      </c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</row>
    <row r="368" spans="8:40" s="2" customFormat="1" ht="15.75" thickBot="1">
      <c r="H368" s="21">
        <f t="shared" si="109"/>
        <v>5</v>
      </c>
      <c r="I368" s="21">
        <f t="shared" si="110"/>
        <v>4</v>
      </c>
      <c r="J368" s="21">
        <f t="shared" si="111"/>
        <v>2</v>
      </c>
      <c r="K368" s="21">
        <f t="shared" si="112"/>
        <v>4</v>
      </c>
      <c r="L368" s="6">
        <f t="shared" si="108"/>
        <v>450</v>
      </c>
      <c r="N368" s="185">
        <f t="shared" si="105"/>
        <v>400</v>
      </c>
      <c r="O368" s="186">
        <f t="shared" si="106"/>
        <v>7</v>
      </c>
      <c r="P368" s="189">
        <f t="shared" si="107"/>
        <v>16</v>
      </c>
      <c r="Q368" s="38">
        <v>1</v>
      </c>
      <c r="R368" s="39">
        <v>4</v>
      </c>
      <c r="S368" s="39">
        <v>4</v>
      </c>
      <c r="T368" s="227">
        <v>7</v>
      </c>
      <c r="U368" s="172">
        <v>36</v>
      </c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</row>
    <row r="369" spans="8:40" s="2" customFormat="1">
      <c r="H369" s="21">
        <f t="shared" si="109"/>
        <v>5</v>
      </c>
      <c r="I369" s="21">
        <f t="shared" si="110"/>
        <v>2</v>
      </c>
      <c r="J369" s="21">
        <f t="shared" si="111"/>
        <v>2</v>
      </c>
      <c r="K369" s="21">
        <f t="shared" si="112"/>
        <v>5</v>
      </c>
      <c r="L369" s="6">
        <f t="shared" si="108"/>
        <v>324</v>
      </c>
      <c r="N369" s="182">
        <f t="shared" si="105"/>
        <v>384</v>
      </c>
      <c r="O369" s="183">
        <f t="shared" si="106"/>
        <v>7</v>
      </c>
      <c r="P369" s="187">
        <f t="shared" si="107"/>
        <v>16</v>
      </c>
      <c r="Q369" s="199">
        <v>7</v>
      </c>
      <c r="R369" s="200">
        <v>5</v>
      </c>
      <c r="S369" s="200">
        <v>3</v>
      </c>
      <c r="T369" s="228">
        <v>1</v>
      </c>
      <c r="U369" s="231">
        <v>1</v>
      </c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</row>
    <row r="370" spans="8:40" s="2" customFormat="1">
      <c r="H370" s="21">
        <f t="shared" si="109"/>
        <v>5</v>
      </c>
      <c r="I370" s="21">
        <f t="shared" si="110"/>
        <v>1</v>
      </c>
      <c r="J370" s="21">
        <f t="shared" si="111"/>
        <v>2</v>
      </c>
      <c r="K370" s="21">
        <f t="shared" si="112"/>
        <v>7</v>
      </c>
      <c r="L370" s="6">
        <f t="shared" si="108"/>
        <v>288</v>
      </c>
      <c r="N370" s="184">
        <f t="shared" si="105"/>
        <v>384</v>
      </c>
      <c r="O370" s="7">
        <f t="shared" si="106"/>
        <v>7</v>
      </c>
      <c r="P370" s="188">
        <f t="shared" si="107"/>
        <v>16</v>
      </c>
      <c r="Q370" s="36">
        <v>5</v>
      </c>
      <c r="R370" s="21">
        <v>7</v>
      </c>
      <c r="S370" s="21">
        <v>1</v>
      </c>
      <c r="T370" s="226">
        <v>3</v>
      </c>
      <c r="U370" s="232">
        <v>2</v>
      </c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</row>
    <row r="371" spans="8:40" s="2" customFormat="1">
      <c r="H371" s="21">
        <f t="shared" si="109"/>
        <v>4</v>
      </c>
      <c r="I371" s="21">
        <f t="shared" si="110"/>
        <v>4</v>
      </c>
      <c r="J371" s="21">
        <f t="shared" si="111"/>
        <v>4</v>
      </c>
      <c r="K371" s="21">
        <f t="shared" si="112"/>
        <v>4</v>
      </c>
      <c r="L371" s="6">
        <f t="shared" si="108"/>
        <v>625</v>
      </c>
      <c r="N371" s="184">
        <f t="shared" si="105"/>
        <v>384</v>
      </c>
      <c r="O371" s="7">
        <f t="shared" si="106"/>
        <v>7</v>
      </c>
      <c r="P371" s="188">
        <f t="shared" si="107"/>
        <v>16</v>
      </c>
      <c r="Q371" s="36">
        <v>7</v>
      </c>
      <c r="R371" s="21">
        <v>3</v>
      </c>
      <c r="S371" s="21">
        <v>1</v>
      </c>
      <c r="T371" s="226">
        <v>5</v>
      </c>
      <c r="U371" s="232">
        <v>3</v>
      </c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</row>
    <row r="372" spans="8:40" s="2" customFormat="1">
      <c r="H372" s="21">
        <f t="shared" si="109"/>
        <v>4</v>
      </c>
      <c r="I372" s="21">
        <f t="shared" si="110"/>
        <v>2</v>
      </c>
      <c r="J372" s="21">
        <f t="shared" si="111"/>
        <v>4</v>
      </c>
      <c r="K372" s="21">
        <f t="shared" si="112"/>
        <v>5</v>
      </c>
      <c r="L372" s="6">
        <f t="shared" si="108"/>
        <v>450</v>
      </c>
      <c r="N372" s="184">
        <f t="shared" si="105"/>
        <v>384</v>
      </c>
      <c r="O372" s="7">
        <f t="shared" si="106"/>
        <v>7</v>
      </c>
      <c r="P372" s="188">
        <f t="shared" si="107"/>
        <v>16</v>
      </c>
      <c r="Q372" s="36">
        <v>5</v>
      </c>
      <c r="R372" s="21">
        <v>3</v>
      </c>
      <c r="S372" s="21">
        <v>1</v>
      </c>
      <c r="T372" s="226">
        <v>7</v>
      </c>
      <c r="U372" s="232">
        <v>4</v>
      </c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</row>
    <row r="373" spans="8:40" s="2" customFormat="1">
      <c r="H373" s="21">
        <f t="shared" si="109"/>
        <v>4</v>
      </c>
      <c r="I373" s="21">
        <f t="shared" si="110"/>
        <v>1</v>
      </c>
      <c r="J373" s="21">
        <f t="shared" si="111"/>
        <v>4</v>
      </c>
      <c r="K373" s="21">
        <f t="shared" si="112"/>
        <v>7</v>
      </c>
      <c r="L373" s="6">
        <f t="shared" si="108"/>
        <v>400</v>
      </c>
      <c r="N373" s="184">
        <f t="shared" si="105"/>
        <v>384</v>
      </c>
      <c r="O373" s="7">
        <f t="shared" si="106"/>
        <v>7</v>
      </c>
      <c r="P373" s="188">
        <f t="shared" si="107"/>
        <v>16</v>
      </c>
      <c r="Q373" s="36">
        <v>5</v>
      </c>
      <c r="R373" s="21">
        <v>7</v>
      </c>
      <c r="S373" s="21">
        <v>3</v>
      </c>
      <c r="T373" s="226">
        <v>1</v>
      </c>
      <c r="U373" s="232">
        <v>5</v>
      </c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</row>
    <row r="374" spans="8:40" s="2" customFormat="1">
      <c r="H374" s="21">
        <f t="shared" si="109"/>
        <v>5</v>
      </c>
      <c r="I374" s="21">
        <f t="shared" si="110"/>
        <v>5</v>
      </c>
      <c r="J374" s="21">
        <f t="shared" si="111"/>
        <v>4</v>
      </c>
      <c r="K374" s="21">
        <f t="shared" si="112"/>
        <v>1</v>
      </c>
      <c r="L374" s="6">
        <f t="shared" si="108"/>
        <v>360</v>
      </c>
      <c r="N374" s="184">
        <f t="shared" si="105"/>
        <v>384</v>
      </c>
      <c r="O374" s="7">
        <f t="shared" si="106"/>
        <v>7</v>
      </c>
      <c r="P374" s="188">
        <f t="shared" si="107"/>
        <v>16</v>
      </c>
      <c r="Q374" s="36">
        <v>1</v>
      </c>
      <c r="R374" s="21">
        <v>7</v>
      </c>
      <c r="S374" s="21">
        <v>3</v>
      </c>
      <c r="T374" s="226">
        <v>5</v>
      </c>
      <c r="U374" s="232">
        <v>6</v>
      </c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8:40" s="2" customFormat="1">
      <c r="H375" s="21">
        <f t="shared" si="109"/>
        <v>5</v>
      </c>
      <c r="I375" s="21">
        <f t="shared" si="110"/>
        <v>3</v>
      </c>
      <c r="J375" s="21">
        <f t="shared" si="111"/>
        <v>4</v>
      </c>
      <c r="K375" s="21">
        <f t="shared" si="112"/>
        <v>2</v>
      </c>
      <c r="L375" s="6">
        <f t="shared" si="108"/>
        <v>360</v>
      </c>
      <c r="N375" s="184">
        <f t="shared" si="105"/>
        <v>384</v>
      </c>
      <c r="O375" s="7">
        <f t="shared" si="106"/>
        <v>7</v>
      </c>
      <c r="P375" s="188">
        <f t="shared" si="107"/>
        <v>16</v>
      </c>
      <c r="Q375" s="36">
        <v>1</v>
      </c>
      <c r="R375" s="21">
        <v>5</v>
      </c>
      <c r="S375" s="21">
        <v>3</v>
      </c>
      <c r="T375" s="226">
        <v>7</v>
      </c>
      <c r="U375" s="232">
        <v>7</v>
      </c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8:40" s="2" customFormat="1">
      <c r="H376" s="21">
        <f t="shared" si="109"/>
        <v>5</v>
      </c>
      <c r="I376" s="21">
        <f t="shared" si="110"/>
        <v>2</v>
      </c>
      <c r="J376" s="21">
        <f t="shared" si="111"/>
        <v>4</v>
      </c>
      <c r="K376" s="21">
        <f t="shared" si="112"/>
        <v>4</v>
      </c>
      <c r="L376" s="6">
        <f t="shared" si="108"/>
        <v>450</v>
      </c>
      <c r="N376" s="184">
        <f t="shared" si="105"/>
        <v>384</v>
      </c>
      <c r="O376" s="7">
        <f t="shared" si="106"/>
        <v>7</v>
      </c>
      <c r="P376" s="188">
        <f t="shared" si="107"/>
        <v>16</v>
      </c>
      <c r="Q376" s="36">
        <v>3</v>
      </c>
      <c r="R376" s="21">
        <v>7</v>
      </c>
      <c r="S376" s="21">
        <v>1</v>
      </c>
      <c r="T376" s="226">
        <v>5</v>
      </c>
      <c r="U376" s="232">
        <v>8</v>
      </c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</row>
    <row r="377" spans="8:40" s="2" customFormat="1">
      <c r="H377" s="21">
        <f t="shared" si="109"/>
        <v>3</v>
      </c>
      <c r="I377" s="21">
        <f t="shared" si="110"/>
        <v>5</v>
      </c>
      <c r="J377" s="21">
        <f t="shared" si="111"/>
        <v>5</v>
      </c>
      <c r="K377" s="21">
        <f t="shared" si="112"/>
        <v>1</v>
      </c>
      <c r="L377" s="6">
        <f t="shared" si="108"/>
        <v>288</v>
      </c>
      <c r="N377" s="184">
        <f t="shared" si="105"/>
        <v>384</v>
      </c>
      <c r="O377" s="7">
        <f t="shared" si="106"/>
        <v>7</v>
      </c>
      <c r="P377" s="188">
        <f t="shared" si="107"/>
        <v>16</v>
      </c>
      <c r="Q377" s="36">
        <v>7</v>
      </c>
      <c r="R377" s="21">
        <v>1</v>
      </c>
      <c r="S377" s="21">
        <v>5</v>
      </c>
      <c r="T377" s="226">
        <v>3</v>
      </c>
      <c r="U377" s="232">
        <v>9</v>
      </c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</row>
    <row r="378" spans="8:40" s="2" customFormat="1">
      <c r="H378" s="21">
        <f t="shared" si="109"/>
        <v>3</v>
      </c>
      <c r="I378" s="21">
        <f t="shared" si="110"/>
        <v>3</v>
      </c>
      <c r="J378" s="21">
        <f t="shared" si="111"/>
        <v>5</v>
      </c>
      <c r="K378" s="21">
        <f t="shared" si="112"/>
        <v>2</v>
      </c>
      <c r="L378" s="6">
        <f t="shared" si="108"/>
        <v>288</v>
      </c>
      <c r="N378" s="184">
        <f t="shared" si="105"/>
        <v>384</v>
      </c>
      <c r="O378" s="7">
        <f t="shared" si="106"/>
        <v>7</v>
      </c>
      <c r="P378" s="188">
        <f t="shared" si="107"/>
        <v>16</v>
      </c>
      <c r="Q378" s="36">
        <v>7</v>
      </c>
      <c r="R378" s="21">
        <v>5</v>
      </c>
      <c r="S378" s="21">
        <v>1</v>
      </c>
      <c r="T378" s="226">
        <v>3</v>
      </c>
      <c r="U378" s="232">
        <v>10</v>
      </c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8:40" s="2" customFormat="1">
      <c r="H379" s="21">
        <f t="shared" ref="H379:H410" si="113">O$14+C55</f>
        <v>3</v>
      </c>
      <c r="I379" s="21">
        <f t="shared" ref="I379:I410" si="114">P$14+D55</f>
        <v>2</v>
      </c>
      <c r="J379" s="21">
        <f t="shared" ref="J379:J410" si="115">Q$14+E55</f>
        <v>5</v>
      </c>
      <c r="K379" s="21">
        <f t="shared" ref="K379:K410" si="116">R$14+F55</f>
        <v>4</v>
      </c>
      <c r="L379" s="6">
        <f t="shared" si="108"/>
        <v>360</v>
      </c>
      <c r="N379" s="184">
        <f t="shared" si="105"/>
        <v>384</v>
      </c>
      <c r="O379" s="7">
        <f t="shared" si="106"/>
        <v>7</v>
      </c>
      <c r="P379" s="188">
        <f t="shared" si="107"/>
        <v>16</v>
      </c>
      <c r="Q379" s="36">
        <v>3</v>
      </c>
      <c r="R379" s="21">
        <v>5</v>
      </c>
      <c r="S379" s="21">
        <v>7</v>
      </c>
      <c r="T379" s="226">
        <v>1</v>
      </c>
      <c r="U379" s="232">
        <v>11</v>
      </c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</row>
    <row r="380" spans="8:40" s="2" customFormat="1">
      <c r="H380" s="21">
        <f t="shared" si="113"/>
        <v>2</v>
      </c>
      <c r="I380" s="21">
        <f t="shared" si="114"/>
        <v>5</v>
      </c>
      <c r="J380" s="21">
        <f t="shared" si="115"/>
        <v>7</v>
      </c>
      <c r="K380" s="21">
        <f t="shared" si="116"/>
        <v>1</v>
      </c>
      <c r="L380" s="6">
        <f t="shared" si="108"/>
        <v>288</v>
      </c>
      <c r="N380" s="184">
        <f t="shared" si="105"/>
        <v>384</v>
      </c>
      <c r="O380" s="7">
        <f t="shared" si="106"/>
        <v>7</v>
      </c>
      <c r="P380" s="188">
        <f t="shared" si="107"/>
        <v>16</v>
      </c>
      <c r="Q380" s="36">
        <v>3</v>
      </c>
      <c r="R380" s="21">
        <v>7</v>
      </c>
      <c r="S380" s="21">
        <v>5</v>
      </c>
      <c r="T380" s="226">
        <v>1</v>
      </c>
      <c r="U380" s="232">
        <v>12</v>
      </c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</row>
    <row r="381" spans="8:40" s="2" customFormat="1">
      <c r="H381" s="21">
        <f t="shared" si="113"/>
        <v>2</v>
      </c>
      <c r="I381" s="21">
        <f t="shared" si="114"/>
        <v>3</v>
      </c>
      <c r="J381" s="21">
        <f t="shared" si="115"/>
        <v>7</v>
      </c>
      <c r="K381" s="21">
        <f t="shared" si="116"/>
        <v>2</v>
      </c>
      <c r="L381" s="6">
        <f t="shared" si="108"/>
        <v>288</v>
      </c>
      <c r="N381" s="184">
        <f t="shared" si="105"/>
        <v>384</v>
      </c>
      <c r="O381" s="7">
        <f t="shared" si="106"/>
        <v>7</v>
      </c>
      <c r="P381" s="188">
        <f t="shared" si="107"/>
        <v>16</v>
      </c>
      <c r="Q381" s="36">
        <v>3</v>
      </c>
      <c r="R381" s="21">
        <v>1</v>
      </c>
      <c r="S381" s="21">
        <v>5</v>
      </c>
      <c r="T381" s="226">
        <v>7</v>
      </c>
      <c r="U381" s="232">
        <v>13</v>
      </c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</row>
    <row r="382" spans="8:40" s="2" customFormat="1">
      <c r="H382" s="21">
        <f t="shared" si="113"/>
        <v>2</v>
      </c>
      <c r="I382" s="21">
        <f t="shared" si="114"/>
        <v>2</v>
      </c>
      <c r="J382" s="21">
        <f t="shared" si="115"/>
        <v>7</v>
      </c>
      <c r="K382" s="21">
        <f t="shared" si="116"/>
        <v>4</v>
      </c>
      <c r="L382" s="6">
        <f t="shared" si="108"/>
        <v>360</v>
      </c>
      <c r="N382" s="184">
        <f t="shared" si="105"/>
        <v>384</v>
      </c>
      <c r="O382" s="7">
        <f t="shared" si="106"/>
        <v>7</v>
      </c>
      <c r="P382" s="188">
        <f t="shared" si="107"/>
        <v>16</v>
      </c>
      <c r="Q382" s="36">
        <v>1</v>
      </c>
      <c r="R382" s="21">
        <v>5</v>
      </c>
      <c r="S382" s="21">
        <v>7</v>
      </c>
      <c r="T382" s="226">
        <v>3</v>
      </c>
      <c r="U382" s="232">
        <v>14</v>
      </c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</row>
    <row r="383" spans="8:40" s="2" customFormat="1">
      <c r="H383" s="21">
        <f t="shared" si="113"/>
        <v>5</v>
      </c>
      <c r="I383" s="21">
        <f t="shared" si="114"/>
        <v>5</v>
      </c>
      <c r="J383" s="21">
        <f t="shared" si="115"/>
        <v>2</v>
      </c>
      <c r="K383" s="21">
        <f t="shared" si="116"/>
        <v>2</v>
      </c>
      <c r="L383" s="6">
        <f t="shared" si="108"/>
        <v>324</v>
      </c>
      <c r="N383" s="184">
        <f t="shared" si="105"/>
        <v>384</v>
      </c>
      <c r="O383" s="7">
        <f t="shared" si="106"/>
        <v>7</v>
      </c>
      <c r="P383" s="188">
        <f t="shared" si="107"/>
        <v>16</v>
      </c>
      <c r="Q383" s="36">
        <v>1</v>
      </c>
      <c r="R383" s="21">
        <v>7</v>
      </c>
      <c r="S383" s="21">
        <v>5</v>
      </c>
      <c r="T383" s="226">
        <v>3</v>
      </c>
      <c r="U383" s="232">
        <v>15</v>
      </c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</row>
    <row r="384" spans="8:40" s="2" customFormat="1">
      <c r="H384" s="21">
        <f t="shared" si="113"/>
        <v>5</v>
      </c>
      <c r="I384" s="21">
        <f t="shared" si="114"/>
        <v>3</v>
      </c>
      <c r="J384" s="21">
        <f t="shared" si="115"/>
        <v>2</v>
      </c>
      <c r="K384" s="21">
        <f t="shared" si="116"/>
        <v>3</v>
      </c>
      <c r="L384" s="6">
        <f t="shared" si="108"/>
        <v>288</v>
      </c>
      <c r="N384" s="184">
        <f t="shared" si="105"/>
        <v>384</v>
      </c>
      <c r="O384" s="7">
        <f t="shared" si="106"/>
        <v>7</v>
      </c>
      <c r="P384" s="188">
        <f t="shared" si="107"/>
        <v>16</v>
      </c>
      <c r="Q384" s="36">
        <v>3</v>
      </c>
      <c r="R384" s="21">
        <v>5</v>
      </c>
      <c r="S384" s="21">
        <v>1</v>
      </c>
      <c r="T384" s="226">
        <v>7</v>
      </c>
      <c r="U384" s="232">
        <v>16</v>
      </c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</row>
    <row r="385" spans="8:40" s="2" customFormat="1">
      <c r="H385" s="21">
        <f t="shared" si="113"/>
        <v>5</v>
      </c>
      <c r="I385" s="21">
        <f t="shared" si="114"/>
        <v>2</v>
      </c>
      <c r="J385" s="21">
        <f t="shared" si="115"/>
        <v>2</v>
      </c>
      <c r="K385" s="21">
        <f t="shared" si="116"/>
        <v>5</v>
      </c>
      <c r="L385" s="6">
        <f t="shared" si="108"/>
        <v>324</v>
      </c>
      <c r="N385" s="184">
        <f t="shared" si="105"/>
        <v>384</v>
      </c>
      <c r="O385" s="7">
        <f t="shared" si="106"/>
        <v>7</v>
      </c>
      <c r="P385" s="188">
        <f t="shared" si="107"/>
        <v>16</v>
      </c>
      <c r="Q385" s="36">
        <v>7</v>
      </c>
      <c r="R385" s="21">
        <v>3</v>
      </c>
      <c r="S385" s="21">
        <v>5</v>
      </c>
      <c r="T385" s="226">
        <v>1</v>
      </c>
      <c r="U385" s="232">
        <v>17</v>
      </c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</row>
    <row r="386" spans="8:40" s="2" customFormat="1">
      <c r="H386" s="21">
        <f t="shared" si="113"/>
        <v>3</v>
      </c>
      <c r="I386" s="21">
        <f t="shared" si="114"/>
        <v>5</v>
      </c>
      <c r="J386" s="21">
        <f t="shared" si="115"/>
        <v>3</v>
      </c>
      <c r="K386" s="21">
        <f t="shared" si="116"/>
        <v>2</v>
      </c>
      <c r="L386" s="6">
        <f t="shared" si="108"/>
        <v>288</v>
      </c>
      <c r="N386" s="184">
        <f t="shared" si="105"/>
        <v>384</v>
      </c>
      <c r="O386" s="7">
        <f t="shared" si="106"/>
        <v>7</v>
      </c>
      <c r="P386" s="188">
        <f t="shared" si="107"/>
        <v>16</v>
      </c>
      <c r="Q386" s="36">
        <v>5</v>
      </c>
      <c r="R386" s="21">
        <v>1</v>
      </c>
      <c r="S386" s="21">
        <v>7</v>
      </c>
      <c r="T386" s="226">
        <v>3</v>
      </c>
      <c r="U386" s="232">
        <v>18</v>
      </c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</row>
    <row r="387" spans="8:40" s="2" customFormat="1">
      <c r="H387" s="21">
        <f t="shared" si="113"/>
        <v>3</v>
      </c>
      <c r="I387" s="21">
        <f t="shared" si="114"/>
        <v>3</v>
      </c>
      <c r="J387" s="21">
        <f t="shared" si="115"/>
        <v>3</v>
      </c>
      <c r="K387" s="21">
        <f t="shared" si="116"/>
        <v>3</v>
      </c>
      <c r="L387" s="6">
        <f t="shared" si="108"/>
        <v>256</v>
      </c>
      <c r="N387" s="184">
        <f t="shared" si="105"/>
        <v>384</v>
      </c>
      <c r="O387" s="7">
        <f t="shared" si="106"/>
        <v>7</v>
      </c>
      <c r="P387" s="188">
        <f t="shared" si="107"/>
        <v>16</v>
      </c>
      <c r="Q387" s="36">
        <v>5</v>
      </c>
      <c r="R387" s="21">
        <v>3</v>
      </c>
      <c r="S387" s="21">
        <v>7</v>
      </c>
      <c r="T387" s="226">
        <v>1</v>
      </c>
      <c r="U387" s="232">
        <v>19</v>
      </c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</row>
    <row r="388" spans="8:40" s="2" customFormat="1">
      <c r="H388" s="21">
        <f t="shared" si="113"/>
        <v>3</v>
      </c>
      <c r="I388" s="21">
        <f t="shared" si="114"/>
        <v>2</v>
      </c>
      <c r="J388" s="21">
        <f t="shared" si="115"/>
        <v>3</v>
      </c>
      <c r="K388" s="21">
        <f t="shared" si="116"/>
        <v>5</v>
      </c>
      <c r="L388" s="6">
        <f t="shared" si="108"/>
        <v>288</v>
      </c>
      <c r="N388" s="184">
        <f t="shared" si="105"/>
        <v>384</v>
      </c>
      <c r="O388" s="7">
        <f t="shared" si="106"/>
        <v>7</v>
      </c>
      <c r="P388" s="188">
        <f t="shared" si="107"/>
        <v>16</v>
      </c>
      <c r="Q388" s="36">
        <v>7</v>
      </c>
      <c r="R388" s="21">
        <v>1</v>
      </c>
      <c r="S388" s="21">
        <v>3</v>
      </c>
      <c r="T388" s="226">
        <v>5</v>
      </c>
      <c r="U388" s="232">
        <v>20</v>
      </c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</row>
    <row r="389" spans="8:40" s="2" customFormat="1">
      <c r="H389" s="21">
        <f t="shared" si="113"/>
        <v>2</v>
      </c>
      <c r="I389" s="21">
        <f t="shared" si="114"/>
        <v>5</v>
      </c>
      <c r="J389" s="21">
        <f t="shared" si="115"/>
        <v>5</v>
      </c>
      <c r="K389" s="21">
        <f t="shared" si="116"/>
        <v>2</v>
      </c>
      <c r="L389" s="6">
        <f t="shared" si="108"/>
        <v>324</v>
      </c>
      <c r="N389" s="184">
        <f t="shared" si="105"/>
        <v>384</v>
      </c>
      <c r="O389" s="7">
        <f t="shared" si="106"/>
        <v>7</v>
      </c>
      <c r="P389" s="188">
        <f t="shared" si="107"/>
        <v>16</v>
      </c>
      <c r="Q389" s="36">
        <v>5</v>
      </c>
      <c r="R389" s="21">
        <v>1</v>
      </c>
      <c r="S389" s="21">
        <v>3</v>
      </c>
      <c r="T389" s="226">
        <v>7</v>
      </c>
      <c r="U389" s="232">
        <v>21</v>
      </c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</row>
    <row r="390" spans="8:40" s="2" customFormat="1">
      <c r="H390" s="21">
        <f t="shared" si="113"/>
        <v>2</v>
      </c>
      <c r="I390" s="21">
        <f t="shared" si="114"/>
        <v>3</v>
      </c>
      <c r="J390" s="21">
        <f t="shared" si="115"/>
        <v>5</v>
      </c>
      <c r="K390" s="21">
        <f t="shared" si="116"/>
        <v>3</v>
      </c>
      <c r="L390" s="6">
        <f t="shared" si="108"/>
        <v>288</v>
      </c>
      <c r="N390" s="184">
        <f t="shared" si="105"/>
        <v>384</v>
      </c>
      <c r="O390" s="7">
        <f t="shared" si="106"/>
        <v>7</v>
      </c>
      <c r="P390" s="188">
        <f t="shared" si="107"/>
        <v>16</v>
      </c>
      <c r="Q390" s="36">
        <v>1</v>
      </c>
      <c r="R390" s="21">
        <v>3</v>
      </c>
      <c r="S390" s="21">
        <v>7</v>
      </c>
      <c r="T390" s="226">
        <v>5</v>
      </c>
      <c r="U390" s="232">
        <v>22</v>
      </c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</row>
    <row r="391" spans="8:40" s="2" customFormat="1">
      <c r="H391" s="21">
        <f t="shared" si="113"/>
        <v>2</v>
      </c>
      <c r="I391" s="21">
        <f t="shared" si="114"/>
        <v>2</v>
      </c>
      <c r="J391" s="21">
        <f t="shared" si="115"/>
        <v>5</v>
      </c>
      <c r="K391" s="21">
        <f t="shared" si="116"/>
        <v>5</v>
      </c>
      <c r="L391" s="6">
        <f t="shared" si="108"/>
        <v>324</v>
      </c>
      <c r="N391" s="184">
        <f t="shared" si="105"/>
        <v>384</v>
      </c>
      <c r="O391" s="7">
        <f t="shared" si="106"/>
        <v>7</v>
      </c>
      <c r="P391" s="188">
        <f t="shared" si="107"/>
        <v>16</v>
      </c>
      <c r="Q391" s="36">
        <v>3</v>
      </c>
      <c r="R391" s="21">
        <v>1</v>
      </c>
      <c r="S391" s="21">
        <v>7</v>
      </c>
      <c r="T391" s="226">
        <v>5</v>
      </c>
      <c r="U391" s="232">
        <v>23</v>
      </c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</row>
    <row r="392" spans="8:40" s="2" customFormat="1" ht="15.75" thickBot="1">
      <c r="H392" s="21">
        <f t="shared" si="113"/>
        <v>5</v>
      </c>
      <c r="I392" s="21">
        <f t="shared" si="114"/>
        <v>5</v>
      </c>
      <c r="J392" s="21">
        <f t="shared" si="115"/>
        <v>1</v>
      </c>
      <c r="K392" s="21">
        <f t="shared" si="116"/>
        <v>4</v>
      </c>
      <c r="L392" s="6">
        <f t="shared" si="108"/>
        <v>360</v>
      </c>
      <c r="N392" s="185">
        <f t="shared" si="105"/>
        <v>384</v>
      </c>
      <c r="O392" s="186">
        <f t="shared" si="106"/>
        <v>7</v>
      </c>
      <c r="P392" s="189">
        <f t="shared" si="107"/>
        <v>16</v>
      </c>
      <c r="Q392" s="38">
        <v>1</v>
      </c>
      <c r="R392" s="39">
        <v>3</v>
      </c>
      <c r="S392" s="39">
        <v>5</v>
      </c>
      <c r="T392" s="227">
        <v>7</v>
      </c>
      <c r="U392" s="172">
        <v>24</v>
      </c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</row>
    <row r="393" spans="8:40" s="2" customFormat="1">
      <c r="H393" s="21">
        <f t="shared" si="113"/>
        <v>5</v>
      </c>
      <c r="I393" s="21">
        <f t="shared" si="114"/>
        <v>3</v>
      </c>
      <c r="J393" s="21">
        <f t="shared" si="115"/>
        <v>1</v>
      </c>
      <c r="K393" s="21">
        <f t="shared" si="116"/>
        <v>5</v>
      </c>
      <c r="L393" s="6">
        <f t="shared" si="108"/>
        <v>288</v>
      </c>
      <c r="N393" s="182">
        <f t="shared" si="105"/>
        <v>378</v>
      </c>
      <c r="O393" s="183">
        <f t="shared" si="106"/>
        <v>6</v>
      </c>
      <c r="P393" s="187">
        <f t="shared" si="107"/>
        <v>15</v>
      </c>
      <c r="Q393" s="199">
        <v>5</v>
      </c>
      <c r="R393" s="200">
        <v>6</v>
      </c>
      <c r="S393" s="200">
        <v>2</v>
      </c>
      <c r="T393" s="228">
        <v>2</v>
      </c>
      <c r="U393" s="231">
        <v>1</v>
      </c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</row>
    <row r="394" spans="8:40" s="2" customFormat="1">
      <c r="H394" s="21">
        <f t="shared" si="113"/>
        <v>5</v>
      </c>
      <c r="I394" s="21">
        <f t="shared" si="114"/>
        <v>2</v>
      </c>
      <c r="J394" s="21">
        <f t="shared" si="115"/>
        <v>1</v>
      </c>
      <c r="K394" s="21">
        <f t="shared" si="116"/>
        <v>7</v>
      </c>
      <c r="L394" s="6">
        <f t="shared" si="108"/>
        <v>288</v>
      </c>
      <c r="N394" s="184">
        <f t="shared" si="105"/>
        <v>378</v>
      </c>
      <c r="O394" s="7">
        <f t="shared" si="106"/>
        <v>6</v>
      </c>
      <c r="P394" s="188">
        <f t="shared" si="107"/>
        <v>15</v>
      </c>
      <c r="Q394" s="36">
        <v>2</v>
      </c>
      <c r="R394" s="21">
        <v>5</v>
      </c>
      <c r="S394" s="21">
        <v>6</v>
      </c>
      <c r="T394" s="226">
        <v>2</v>
      </c>
      <c r="U394" s="232">
        <v>2</v>
      </c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</row>
    <row r="395" spans="8:40" s="2" customFormat="1">
      <c r="H395" s="21">
        <f t="shared" si="113"/>
        <v>3</v>
      </c>
      <c r="I395" s="21">
        <f t="shared" si="114"/>
        <v>5</v>
      </c>
      <c r="J395" s="21">
        <f t="shared" si="115"/>
        <v>2</v>
      </c>
      <c r="K395" s="21">
        <f t="shared" si="116"/>
        <v>4</v>
      </c>
      <c r="L395" s="6">
        <f t="shared" si="108"/>
        <v>360</v>
      </c>
      <c r="N395" s="184">
        <f t="shared" si="105"/>
        <v>378</v>
      </c>
      <c r="O395" s="7">
        <f t="shared" si="106"/>
        <v>6</v>
      </c>
      <c r="P395" s="188">
        <f t="shared" si="107"/>
        <v>15</v>
      </c>
      <c r="Q395" s="36">
        <v>2</v>
      </c>
      <c r="R395" s="21">
        <v>6</v>
      </c>
      <c r="S395" s="21">
        <v>2</v>
      </c>
      <c r="T395" s="226">
        <v>5</v>
      </c>
      <c r="U395" s="232">
        <v>3</v>
      </c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</row>
    <row r="396" spans="8:40" s="2" customFormat="1">
      <c r="H396" s="21">
        <f t="shared" si="113"/>
        <v>3</v>
      </c>
      <c r="I396" s="21">
        <f t="shared" si="114"/>
        <v>3</v>
      </c>
      <c r="J396" s="21">
        <f t="shared" si="115"/>
        <v>2</v>
      </c>
      <c r="K396" s="21">
        <f t="shared" si="116"/>
        <v>5</v>
      </c>
      <c r="L396" s="6">
        <f t="shared" si="108"/>
        <v>288</v>
      </c>
      <c r="N396" s="184">
        <f t="shared" si="105"/>
        <v>378</v>
      </c>
      <c r="O396" s="7">
        <f t="shared" si="106"/>
        <v>6</v>
      </c>
      <c r="P396" s="188">
        <f t="shared" si="107"/>
        <v>15</v>
      </c>
      <c r="Q396" s="36">
        <v>6</v>
      </c>
      <c r="R396" s="21">
        <v>2</v>
      </c>
      <c r="S396" s="21">
        <v>5</v>
      </c>
      <c r="T396" s="226">
        <v>2</v>
      </c>
      <c r="U396" s="232">
        <v>4</v>
      </c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</row>
    <row r="397" spans="8:40" s="2" customFormat="1">
      <c r="H397" s="21">
        <f t="shared" si="113"/>
        <v>3</v>
      </c>
      <c r="I397" s="21">
        <f t="shared" si="114"/>
        <v>2</v>
      </c>
      <c r="J397" s="21">
        <f t="shared" si="115"/>
        <v>2</v>
      </c>
      <c r="K397" s="21">
        <f t="shared" si="116"/>
        <v>7</v>
      </c>
      <c r="L397" s="6">
        <f t="shared" si="108"/>
        <v>288</v>
      </c>
      <c r="N397" s="184">
        <f t="shared" si="105"/>
        <v>378</v>
      </c>
      <c r="O397" s="7">
        <f t="shared" si="106"/>
        <v>6</v>
      </c>
      <c r="P397" s="188">
        <f t="shared" si="107"/>
        <v>15</v>
      </c>
      <c r="Q397" s="36">
        <v>5</v>
      </c>
      <c r="R397" s="21">
        <v>2</v>
      </c>
      <c r="S397" s="21">
        <v>2</v>
      </c>
      <c r="T397" s="226">
        <v>6</v>
      </c>
      <c r="U397" s="232">
        <v>5</v>
      </c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</row>
    <row r="398" spans="8:40" s="2" customFormat="1">
      <c r="H398" s="21">
        <f t="shared" si="113"/>
        <v>2</v>
      </c>
      <c r="I398" s="21">
        <f t="shared" si="114"/>
        <v>5</v>
      </c>
      <c r="J398" s="21">
        <f t="shared" si="115"/>
        <v>4</v>
      </c>
      <c r="K398" s="21">
        <f t="shared" si="116"/>
        <v>4</v>
      </c>
      <c r="L398" s="6">
        <f t="shared" si="108"/>
        <v>450</v>
      </c>
      <c r="N398" s="184">
        <f t="shared" si="105"/>
        <v>378</v>
      </c>
      <c r="O398" s="7">
        <f t="shared" si="106"/>
        <v>6</v>
      </c>
      <c r="P398" s="188">
        <f t="shared" si="107"/>
        <v>15</v>
      </c>
      <c r="Q398" s="36">
        <v>6</v>
      </c>
      <c r="R398" s="21">
        <v>5</v>
      </c>
      <c r="S398" s="21">
        <v>2</v>
      </c>
      <c r="T398" s="226">
        <v>2</v>
      </c>
      <c r="U398" s="232">
        <v>6</v>
      </c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</row>
    <row r="399" spans="8:40" s="2" customFormat="1">
      <c r="H399" s="21">
        <f t="shared" si="113"/>
        <v>2</v>
      </c>
      <c r="I399" s="21">
        <f t="shared" si="114"/>
        <v>3</v>
      </c>
      <c r="J399" s="21">
        <f t="shared" si="115"/>
        <v>4</v>
      </c>
      <c r="K399" s="21">
        <f t="shared" si="116"/>
        <v>5</v>
      </c>
      <c r="L399" s="6">
        <f t="shared" si="108"/>
        <v>360</v>
      </c>
      <c r="N399" s="184">
        <f t="shared" si="105"/>
        <v>378</v>
      </c>
      <c r="O399" s="7">
        <f t="shared" si="106"/>
        <v>6</v>
      </c>
      <c r="P399" s="188">
        <f t="shared" si="107"/>
        <v>15</v>
      </c>
      <c r="Q399" s="36">
        <v>6</v>
      </c>
      <c r="R399" s="21">
        <v>2</v>
      </c>
      <c r="S399" s="21">
        <v>2</v>
      </c>
      <c r="T399" s="226">
        <v>5</v>
      </c>
      <c r="U399" s="232">
        <v>7</v>
      </c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</row>
    <row r="400" spans="8:40" s="2" customFormat="1">
      <c r="H400" s="21">
        <f t="shared" si="113"/>
        <v>2</v>
      </c>
      <c r="I400" s="21">
        <f t="shared" si="114"/>
        <v>2</v>
      </c>
      <c r="J400" s="21">
        <f t="shared" si="115"/>
        <v>4</v>
      </c>
      <c r="K400" s="21">
        <f t="shared" si="116"/>
        <v>7</v>
      </c>
      <c r="L400" s="6">
        <f t="shared" si="108"/>
        <v>360</v>
      </c>
      <c r="N400" s="184">
        <f t="shared" si="105"/>
        <v>378</v>
      </c>
      <c r="O400" s="7">
        <f t="shared" si="106"/>
        <v>6</v>
      </c>
      <c r="P400" s="188">
        <f t="shared" si="107"/>
        <v>15</v>
      </c>
      <c r="Q400" s="36">
        <v>2</v>
      </c>
      <c r="R400" s="21">
        <v>2</v>
      </c>
      <c r="S400" s="21">
        <v>5</v>
      </c>
      <c r="T400" s="226">
        <v>6</v>
      </c>
      <c r="U400" s="232">
        <v>8</v>
      </c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</row>
    <row r="401" spans="6:40" s="2" customFormat="1">
      <c r="H401" s="21">
        <f t="shared" si="113"/>
        <v>4</v>
      </c>
      <c r="I401" s="21">
        <f t="shared" si="114"/>
        <v>7</v>
      </c>
      <c r="J401" s="21">
        <f t="shared" si="115"/>
        <v>4</v>
      </c>
      <c r="K401" s="21">
        <f t="shared" si="116"/>
        <v>1</v>
      </c>
      <c r="L401" s="6">
        <f t="shared" si="108"/>
        <v>400</v>
      </c>
      <c r="N401" s="184">
        <f t="shared" si="105"/>
        <v>378</v>
      </c>
      <c r="O401" s="7">
        <f t="shared" si="106"/>
        <v>6</v>
      </c>
      <c r="P401" s="188">
        <f t="shared" si="107"/>
        <v>15</v>
      </c>
      <c r="Q401" s="36">
        <v>2</v>
      </c>
      <c r="R401" s="21">
        <v>5</v>
      </c>
      <c r="S401" s="21">
        <v>2</v>
      </c>
      <c r="T401" s="226">
        <v>6</v>
      </c>
      <c r="U401" s="232">
        <v>9</v>
      </c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</row>
    <row r="402" spans="6:40" s="2" customFormat="1">
      <c r="H402" s="21">
        <f t="shared" si="113"/>
        <v>4</v>
      </c>
      <c r="I402" s="21">
        <f t="shared" si="114"/>
        <v>5</v>
      </c>
      <c r="J402" s="21">
        <f t="shared" si="115"/>
        <v>4</v>
      </c>
      <c r="K402" s="21">
        <f t="shared" si="116"/>
        <v>2</v>
      </c>
      <c r="L402" s="6">
        <f t="shared" si="108"/>
        <v>450</v>
      </c>
      <c r="N402" s="184">
        <f t="shared" si="105"/>
        <v>378</v>
      </c>
      <c r="O402" s="7">
        <f t="shared" si="106"/>
        <v>6</v>
      </c>
      <c r="P402" s="188">
        <f t="shared" si="107"/>
        <v>15</v>
      </c>
      <c r="Q402" s="36">
        <v>5</v>
      </c>
      <c r="R402" s="21">
        <v>2</v>
      </c>
      <c r="S402" s="21">
        <v>6</v>
      </c>
      <c r="T402" s="226">
        <v>2</v>
      </c>
      <c r="U402" s="232">
        <v>10</v>
      </c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6:40">
      <c r="F403" s="2"/>
      <c r="H403" s="21">
        <f t="shared" si="113"/>
        <v>4</v>
      </c>
      <c r="I403" s="21">
        <f t="shared" si="114"/>
        <v>4</v>
      </c>
      <c r="J403" s="21">
        <f t="shared" si="115"/>
        <v>4</v>
      </c>
      <c r="K403" s="21">
        <f t="shared" si="116"/>
        <v>4</v>
      </c>
      <c r="L403" s="6">
        <f t="shared" si="108"/>
        <v>625</v>
      </c>
      <c r="N403" s="184">
        <f t="shared" si="105"/>
        <v>378</v>
      </c>
      <c r="O403" s="7">
        <f t="shared" si="106"/>
        <v>6</v>
      </c>
      <c r="P403" s="188">
        <f t="shared" si="107"/>
        <v>15</v>
      </c>
      <c r="Q403" s="36">
        <v>2</v>
      </c>
      <c r="R403" s="21">
        <v>2</v>
      </c>
      <c r="S403" s="21">
        <v>6</v>
      </c>
      <c r="T403" s="226">
        <v>5</v>
      </c>
      <c r="U403" s="232">
        <v>11</v>
      </c>
      <c r="AH403"/>
    </row>
    <row r="404" spans="6:40" ht="15.75" thickBot="1">
      <c r="F404" s="2"/>
      <c r="H404" s="21">
        <f t="shared" si="113"/>
        <v>2</v>
      </c>
      <c r="I404" s="21">
        <f t="shared" si="114"/>
        <v>7</v>
      </c>
      <c r="J404" s="21">
        <f t="shared" si="115"/>
        <v>5</v>
      </c>
      <c r="K404" s="21">
        <f t="shared" si="116"/>
        <v>1</v>
      </c>
      <c r="L404" s="6">
        <f t="shared" si="108"/>
        <v>288</v>
      </c>
      <c r="N404" s="185">
        <f t="shared" si="105"/>
        <v>378</v>
      </c>
      <c r="O404" s="186">
        <f t="shared" si="106"/>
        <v>6</v>
      </c>
      <c r="P404" s="189">
        <f t="shared" si="107"/>
        <v>15</v>
      </c>
      <c r="Q404" s="38">
        <v>2</v>
      </c>
      <c r="R404" s="39">
        <v>6</v>
      </c>
      <c r="S404" s="39">
        <v>5</v>
      </c>
      <c r="T404" s="227">
        <v>2</v>
      </c>
      <c r="U404" s="172">
        <v>12</v>
      </c>
      <c r="AH404"/>
    </row>
    <row r="405" spans="6:40">
      <c r="F405" s="2"/>
      <c r="H405" s="21">
        <f t="shared" si="113"/>
        <v>2</v>
      </c>
      <c r="I405" s="21">
        <f t="shared" si="114"/>
        <v>5</v>
      </c>
      <c r="J405" s="21">
        <f t="shared" si="115"/>
        <v>5</v>
      </c>
      <c r="K405" s="21">
        <f t="shared" si="116"/>
        <v>2</v>
      </c>
      <c r="L405" s="6">
        <f t="shared" si="108"/>
        <v>324</v>
      </c>
      <c r="N405" s="182">
        <f t="shared" si="105"/>
        <v>360</v>
      </c>
      <c r="O405" s="183">
        <f t="shared" si="106"/>
        <v>7</v>
      </c>
      <c r="P405" s="187">
        <f t="shared" si="107"/>
        <v>15</v>
      </c>
      <c r="Q405" s="199">
        <v>7</v>
      </c>
      <c r="R405" s="200">
        <v>4</v>
      </c>
      <c r="S405" s="200">
        <v>2</v>
      </c>
      <c r="T405" s="228">
        <v>2</v>
      </c>
      <c r="U405" s="231">
        <v>1</v>
      </c>
      <c r="AH405"/>
    </row>
    <row r="406" spans="6:40">
      <c r="F406" s="2"/>
      <c r="H406" s="21">
        <f t="shared" si="113"/>
        <v>2</v>
      </c>
      <c r="I406" s="21">
        <f t="shared" si="114"/>
        <v>4</v>
      </c>
      <c r="J406" s="21">
        <f t="shared" si="115"/>
        <v>5</v>
      </c>
      <c r="K406" s="21">
        <f t="shared" si="116"/>
        <v>4</v>
      </c>
      <c r="L406" s="6">
        <f t="shared" si="108"/>
        <v>450</v>
      </c>
      <c r="N406" s="184">
        <f t="shared" si="105"/>
        <v>360</v>
      </c>
      <c r="O406" s="7">
        <f t="shared" si="106"/>
        <v>7</v>
      </c>
      <c r="P406" s="188">
        <f t="shared" si="107"/>
        <v>15</v>
      </c>
      <c r="Q406" s="36">
        <v>4</v>
      </c>
      <c r="R406" s="21">
        <v>7</v>
      </c>
      <c r="S406" s="21">
        <v>2</v>
      </c>
      <c r="T406" s="226">
        <v>2</v>
      </c>
      <c r="U406" s="232">
        <v>2</v>
      </c>
      <c r="AH406"/>
    </row>
    <row r="407" spans="6:40">
      <c r="F407" s="2"/>
      <c r="H407" s="21">
        <f t="shared" si="113"/>
        <v>1</v>
      </c>
      <c r="I407" s="21">
        <f t="shared" si="114"/>
        <v>7</v>
      </c>
      <c r="J407" s="21">
        <f t="shared" si="115"/>
        <v>7</v>
      </c>
      <c r="K407" s="21">
        <f t="shared" si="116"/>
        <v>1</v>
      </c>
      <c r="L407" s="6">
        <f t="shared" si="108"/>
        <v>256</v>
      </c>
      <c r="N407" s="184">
        <f t="shared" ref="N407:N470" si="117">(T407+1)*(S407+1)*(R407+1)*(Q407+1)</f>
        <v>360</v>
      </c>
      <c r="O407" s="7">
        <f t="shared" ref="O407:O470" si="118">MAX(Q407:T407)</f>
        <v>7</v>
      </c>
      <c r="P407" s="188">
        <f t="shared" ref="P407:P470" si="119">SUM(Q407:T407)</f>
        <v>15</v>
      </c>
      <c r="Q407" s="36">
        <v>2</v>
      </c>
      <c r="R407" s="21">
        <v>7</v>
      </c>
      <c r="S407" s="21">
        <v>4</v>
      </c>
      <c r="T407" s="226">
        <v>2</v>
      </c>
      <c r="U407" s="232">
        <v>3</v>
      </c>
      <c r="AH407"/>
    </row>
    <row r="408" spans="6:40">
      <c r="F408" s="2"/>
      <c r="H408" s="21">
        <f t="shared" si="113"/>
        <v>1</v>
      </c>
      <c r="I408" s="21">
        <f t="shared" si="114"/>
        <v>5</v>
      </c>
      <c r="J408" s="21">
        <f t="shared" si="115"/>
        <v>7</v>
      </c>
      <c r="K408" s="21">
        <f t="shared" si="116"/>
        <v>2</v>
      </c>
      <c r="L408" s="6">
        <f t="shared" ref="L408:L471" si="120">(H408+1)*(I408+1)*(J408+1)*(K408+1)</f>
        <v>288</v>
      </c>
      <c r="N408" s="184">
        <f t="shared" si="117"/>
        <v>360</v>
      </c>
      <c r="O408" s="7">
        <f t="shared" si="118"/>
        <v>7</v>
      </c>
      <c r="P408" s="188">
        <f t="shared" si="119"/>
        <v>15</v>
      </c>
      <c r="Q408" s="36">
        <v>2</v>
      </c>
      <c r="R408" s="21">
        <v>7</v>
      </c>
      <c r="S408" s="21">
        <v>4</v>
      </c>
      <c r="T408" s="226">
        <v>2</v>
      </c>
      <c r="U408" s="232">
        <v>4</v>
      </c>
      <c r="AH408"/>
    </row>
    <row r="409" spans="6:40">
      <c r="F409" s="2"/>
      <c r="H409" s="21">
        <f t="shared" si="113"/>
        <v>1</v>
      </c>
      <c r="I409" s="21">
        <f t="shared" si="114"/>
        <v>4</v>
      </c>
      <c r="J409" s="21">
        <f t="shared" si="115"/>
        <v>7</v>
      </c>
      <c r="K409" s="21">
        <f t="shared" si="116"/>
        <v>4</v>
      </c>
      <c r="L409" s="6">
        <f t="shared" si="120"/>
        <v>400</v>
      </c>
      <c r="N409" s="184">
        <f t="shared" si="117"/>
        <v>360</v>
      </c>
      <c r="O409" s="7">
        <f t="shared" si="118"/>
        <v>7</v>
      </c>
      <c r="P409" s="188">
        <f t="shared" si="119"/>
        <v>15</v>
      </c>
      <c r="Q409" s="36">
        <v>2</v>
      </c>
      <c r="R409" s="21">
        <v>7</v>
      </c>
      <c r="S409" s="21">
        <v>2</v>
      </c>
      <c r="T409" s="226">
        <v>4</v>
      </c>
      <c r="U409" s="232">
        <v>5</v>
      </c>
      <c r="AH409"/>
    </row>
    <row r="410" spans="6:40">
      <c r="F410" s="2"/>
      <c r="H410" s="21">
        <f t="shared" si="113"/>
        <v>4</v>
      </c>
      <c r="I410" s="21">
        <f t="shared" si="114"/>
        <v>7</v>
      </c>
      <c r="J410" s="21">
        <f t="shared" si="115"/>
        <v>2</v>
      </c>
      <c r="K410" s="21">
        <f t="shared" si="116"/>
        <v>2</v>
      </c>
      <c r="L410" s="6">
        <f t="shared" si="120"/>
        <v>360</v>
      </c>
      <c r="N410" s="184">
        <f t="shared" si="117"/>
        <v>360</v>
      </c>
      <c r="O410" s="7">
        <f t="shared" si="118"/>
        <v>7</v>
      </c>
      <c r="P410" s="188">
        <f t="shared" si="119"/>
        <v>15</v>
      </c>
      <c r="Q410" s="36">
        <v>2</v>
      </c>
      <c r="R410" s="21">
        <v>4</v>
      </c>
      <c r="S410" s="21">
        <v>2</v>
      </c>
      <c r="T410" s="226">
        <v>7</v>
      </c>
      <c r="U410" s="232">
        <v>6</v>
      </c>
      <c r="AH410"/>
    </row>
    <row r="411" spans="6:40">
      <c r="F411" s="2"/>
      <c r="H411" s="21">
        <f t="shared" ref="H411:H427" si="121">O$14+C87</f>
        <v>4</v>
      </c>
      <c r="I411" s="21">
        <f t="shared" ref="I411:I427" si="122">P$14+D87</f>
        <v>5</v>
      </c>
      <c r="J411" s="21">
        <f t="shared" ref="J411:J427" si="123">Q$14+E87</f>
        <v>2</v>
      </c>
      <c r="K411" s="21">
        <f t="shared" ref="K411:K427" si="124">R$14+F87</f>
        <v>3</v>
      </c>
      <c r="L411" s="6">
        <f t="shared" si="120"/>
        <v>360</v>
      </c>
      <c r="N411" s="184">
        <f t="shared" si="117"/>
        <v>360</v>
      </c>
      <c r="O411" s="7">
        <f t="shared" si="118"/>
        <v>7</v>
      </c>
      <c r="P411" s="188">
        <f t="shared" si="119"/>
        <v>15</v>
      </c>
      <c r="Q411" s="36">
        <v>7</v>
      </c>
      <c r="R411" s="21">
        <v>2</v>
      </c>
      <c r="S411" s="21">
        <v>2</v>
      </c>
      <c r="T411" s="226">
        <v>4</v>
      </c>
      <c r="U411" s="232">
        <v>7</v>
      </c>
      <c r="AH411"/>
    </row>
    <row r="412" spans="6:40">
      <c r="F412" s="2"/>
      <c r="H412" s="21">
        <f t="shared" si="121"/>
        <v>4</v>
      </c>
      <c r="I412" s="21">
        <f t="shared" si="122"/>
        <v>4</v>
      </c>
      <c r="J412" s="21">
        <f t="shared" si="123"/>
        <v>2</v>
      </c>
      <c r="K412" s="21">
        <f t="shared" si="124"/>
        <v>5</v>
      </c>
      <c r="L412" s="6">
        <f t="shared" si="120"/>
        <v>450</v>
      </c>
      <c r="N412" s="184">
        <f t="shared" si="117"/>
        <v>360</v>
      </c>
      <c r="O412" s="7">
        <f t="shared" si="118"/>
        <v>7</v>
      </c>
      <c r="P412" s="188">
        <f t="shared" si="119"/>
        <v>15</v>
      </c>
      <c r="Q412" s="36">
        <v>7</v>
      </c>
      <c r="R412" s="21">
        <v>2</v>
      </c>
      <c r="S412" s="21">
        <v>2</v>
      </c>
      <c r="T412" s="226">
        <v>4</v>
      </c>
      <c r="U412" s="232">
        <v>8</v>
      </c>
      <c r="AH412"/>
    </row>
    <row r="413" spans="6:40">
      <c r="F413" s="2"/>
      <c r="H413" s="21">
        <f t="shared" si="121"/>
        <v>2</v>
      </c>
      <c r="I413" s="21">
        <f t="shared" si="122"/>
        <v>7</v>
      </c>
      <c r="J413" s="21">
        <f t="shared" si="123"/>
        <v>3</v>
      </c>
      <c r="K413" s="21">
        <f t="shared" si="124"/>
        <v>2</v>
      </c>
      <c r="L413" s="6">
        <f t="shared" si="120"/>
        <v>288</v>
      </c>
      <c r="N413" s="184">
        <f t="shared" si="117"/>
        <v>360</v>
      </c>
      <c r="O413" s="7">
        <f t="shared" si="118"/>
        <v>7</v>
      </c>
      <c r="P413" s="188">
        <f t="shared" si="119"/>
        <v>15</v>
      </c>
      <c r="Q413" s="36">
        <v>7</v>
      </c>
      <c r="R413" s="21">
        <v>2</v>
      </c>
      <c r="S413" s="21">
        <v>4</v>
      </c>
      <c r="T413" s="226">
        <v>2</v>
      </c>
      <c r="U413" s="232">
        <v>9</v>
      </c>
      <c r="AH413"/>
    </row>
    <row r="414" spans="6:40">
      <c r="F414" s="2"/>
      <c r="H414" s="21">
        <f t="shared" si="121"/>
        <v>2</v>
      </c>
      <c r="I414" s="21">
        <f t="shared" si="122"/>
        <v>5</v>
      </c>
      <c r="J414" s="21">
        <f t="shared" si="123"/>
        <v>3</v>
      </c>
      <c r="K414" s="21">
        <f t="shared" si="124"/>
        <v>3</v>
      </c>
      <c r="L414" s="6">
        <f t="shared" si="120"/>
        <v>288</v>
      </c>
      <c r="N414" s="184">
        <f t="shared" si="117"/>
        <v>360</v>
      </c>
      <c r="O414" s="7">
        <f t="shared" si="118"/>
        <v>7</v>
      </c>
      <c r="P414" s="188">
        <f t="shared" si="119"/>
        <v>15</v>
      </c>
      <c r="Q414" s="36">
        <v>4</v>
      </c>
      <c r="R414" s="21">
        <v>2</v>
      </c>
      <c r="S414" s="21">
        <v>7</v>
      </c>
      <c r="T414" s="226">
        <v>2</v>
      </c>
      <c r="U414" s="232">
        <v>10</v>
      </c>
      <c r="AH414"/>
    </row>
    <row r="415" spans="6:40">
      <c r="F415" s="2"/>
      <c r="H415" s="21">
        <f t="shared" si="121"/>
        <v>2</v>
      </c>
      <c r="I415" s="21">
        <f t="shared" si="122"/>
        <v>4</v>
      </c>
      <c r="J415" s="21">
        <f t="shared" si="123"/>
        <v>3</v>
      </c>
      <c r="K415" s="21">
        <f t="shared" si="124"/>
        <v>5</v>
      </c>
      <c r="L415" s="6">
        <f t="shared" si="120"/>
        <v>360</v>
      </c>
      <c r="N415" s="184">
        <f t="shared" si="117"/>
        <v>360</v>
      </c>
      <c r="O415" s="7">
        <f t="shared" si="118"/>
        <v>7</v>
      </c>
      <c r="P415" s="188">
        <f t="shared" si="119"/>
        <v>15</v>
      </c>
      <c r="Q415" s="36">
        <v>7</v>
      </c>
      <c r="R415" s="21">
        <v>4</v>
      </c>
      <c r="S415" s="21">
        <v>2</v>
      </c>
      <c r="T415" s="226">
        <v>2</v>
      </c>
      <c r="U415" s="232">
        <v>11</v>
      </c>
      <c r="AH415"/>
    </row>
    <row r="416" spans="6:40">
      <c r="F416" s="2"/>
      <c r="H416" s="21">
        <f t="shared" si="121"/>
        <v>1</v>
      </c>
      <c r="I416" s="21">
        <f t="shared" si="122"/>
        <v>7</v>
      </c>
      <c r="J416" s="21">
        <f t="shared" si="123"/>
        <v>5</v>
      </c>
      <c r="K416" s="21">
        <f t="shared" si="124"/>
        <v>2</v>
      </c>
      <c r="L416" s="6">
        <f t="shared" si="120"/>
        <v>288</v>
      </c>
      <c r="N416" s="184">
        <f t="shared" si="117"/>
        <v>360</v>
      </c>
      <c r="O416" s="7">
        <f t="shared" si="118"/>
        <v>7</v>
      </c>
      <c r="P416" s="188">
        <f t="shared" si="119"/>
        <v>15</v>
      </c>
      <c r="Q416" s="36">
        <v>2</v>
      </c>
      <c r="R416" s="21">
        <v>2</v>
      </c>
      <c r="S416" s="21">
        <v>7</v>
      </c>
      <c r="T416" s="226">
        <v>4</v>
      </c>
      <c r="U416" s="232">
        <v>12</v>
      </c>
      <c r="AH416"/>
    </row>
    <row r="417" spans="6:40">
      <c r="F417" s="2"/>
      <c r="H417" s="21">
        <f t="shared" si="121"/>
        <v>1</v>
      </c>
      <c r="I417" s="21">
        <f t="shared" si="122"/>
        <v>5</v>
      </c>
      <c r="J417" s="21">
        <f t="shared" si="123"/>
        <v>5</v>
      </c>
      <c r="K417" s="21">
        <f t="shared" si="124"/>
        <v>3</v>
      </c>
      <c r="L417" s="6">
        <f t="shared" si="120"/>
        <v>288</v>
      </c>
      <c r="N417" s="184">
        <f t="shared" si="117"/>
        <v>360</v>
      </c>
      <c r="O417" s="7">
        <f t="shared" si="118"/>
        <v>7</v>
      </c>
      <c r="P417" s="188">
        <f t="shared" si="119"/>
        <v>15</v>
      </c>
      <c r="Q417" s="36">
        <v>2</v>
      </c>
      <c r="R417" s="21">
        <v>2</v>
      </c>
      <c r="S417" s="21">
        <v>4</v>
      </c>
      <c r="T417" s="226">
        <v>7</v>
      </c>
      <c r="U417" s="232">
        <v>13</v>
      </c>
      <c r="AH417"/>
    </row>
    <row r="418" spans="6:40">
      <c r="F418" s="2"/>
      <c r="H418" s="21">
        <f t="shared" si="121"/>
        <v>1</v>
      </c>
      <c r="I418" s="21">
        <f t="shared" si="122"/>
        <v>4</v>
      </c>
      <c r="J418" s="21">
        <f t="shared" si="123"/>
        <v>5</v>
      </c>
      <c r="K418" s="21">
        <f t="shared" si="124"/>
        <v>5</v>
      </c>
      <c r="L418" s="6">
        <f t="shared" si="120"/>
        <v>360</v>
      </c>
      <c r="N418" s="184">
        <f t="shared" si="117"/>
        <v>360</v>
      </c>
      <c r="O418" s="7">
        <f t="shared" si="118"/>
        <v>7</v>
      </c>
      <c r="P418" s="188">
        <f t="shared" si="119"/>
        <v>15</v>
      </c>
      <c r="Q418" s="36">
        <v>4</v>
      </c>
      <c r="R418" s="21">
        <v>7</v>
      </c>
      <c r="S418" s="21">
        <v>2</v>
      </c>
      <c r="T418" s="226">
        <v>2</v>
      </c>
      <c r="U418" s="232">
        <v>14</v>
      </c>
      <c r="AH418"/>
    </row>
    <row r="419" spans="6:40" s="2" customFormat="1">
      <c r="H419" s="21">
        <f t="shared" si="121"/>
        <v>4</v>
      </c>
      <c r="I419" s="21">
        <f t="shared" si="122"/>
        <v>7</v>
      </c>
      <c r="J419" s="21">
        <f t="shared" si="123"/>
        <v>1</v>
      </c>
      <c r="K419" s="21">
        <f t="shared" si="124"/>
        <v>4</v>
      </c>
      <c r="L419" s="6">
        <f t="shared" si="120"/>
        <v>400</v>
      </c>
      <c r="N419" s="184">
        <f t="shared" si="117"/>
        <v>360</v>
      </c>
      <c r="O419" s="7">
        <f t="shared" si="118"/>
        <v>7</v>
      </c>
      <c r="P419" s="188">
        <f t="shared" si="119"/>
        <v>15</v>
      </c>
      <c r="Q419" s="36">
        <v>2</v>
      </c>
      <c r="R419" s="21">
        <v>7</v>
      </c>
      <c r="S419" s="21">
        <v>2</v>
      </c>
      <c r="T419" s="226">
        <v>4</v>
      </c>
      <c r="U419" s="232">
        <v>15</v>
      </c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6:40" s="2" customFormat="1">
      <c r="H420" s="21">
        <f t="shared" si="121"/>
        <v>4</v>
      </c>
      <c r="I420" s="21">
        <f t="shared" si="122"/>
        <v>5</v>
      </c>
      <c r="J420" s="21">
        <f t="shared" si="123"/>
        <v>1</v>
      </c>
      <c r="K420" s="21">
        <f t="shared" si="124"/>
        <v>5</v>
      </c>
      <c r="L420" s="6">
        <f t="shared" si="120"/>
        <v>360</v>
      </c>
      <c r="N420" s="184">
        <f t="shared" si="117"/>
        <v>360</v>
      </c>
      <c r="O420" s="7">
        <f t="shared" si="118"/>
        <v>7</v>
      </c>
      <c r="P420" s="188">
        <f t="shared" si="119"/>
        <v>15</v>
      </c>
      <c r="Q420" s="36">
        <v>2</v>
      </c>
      <c r="R420" s="21">
        <v>4</v>
      </c>
      <c r="S420" s="21">
        <v>2</v>
      </c>
      <c r="T420" s="226">
        <v>7</v>
      </c>
      <c r="U420" s="232">
        <v>16</v>
      </c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</row>
    <row r="421" spans="6:40" s="2" customFormat="1">
      <c r="H421" s="21">
        <f t="shared" si="121"/>
        <v>4</v>
      </c>
      <c r="I421" s="21">
        <f t="shared" si="122"/>
        <v>4</v>
      </c>
      <c r="J421" s="21">
        <f t="shared" si="123"/>
        <v>1</v>
      </c>
      <c r="K421" s="21">
        <f t="shared" si="124"/>
        <v>7</v>
      </c>
      <c r="L421" s="6">
        <f t="shared" si="120"/>
        <v>400</v>
      </c>
      <c r="N421" s="184">
        <f t="shared" si="117"/>
        <v>360</v>
      </c>
      <c r="O421" s="7">
        <f t="shared" si="118"/>
        <v>7</v>
      </c>
      <c r="P421" s="188">
        <f t="shared" si="119"/>
        <v>15</v>
      </c>
      <c r="Q421" s="36">
        <v>4</v>
      </c>
      <c r="R421" s="21">
        <v>2</v>
      </c>
      <c r="S421" s="21">
        <v>2</v>
      </c>
      <c r="T421" s="226">
        <v>7</v>
      </c>
      <c r="U421" s="232">
        <v>17</v>
      </c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</row>
    <row r="422" spans="6:40" s="2" customFormat="1">
      <c r="H422" s="21">
        <f t="shared" si="121"/>
        <v>2</v>
      </c>
      <c r="I422" s="21">
        <f t="shared" si="122"/>
        <v>7</v>
      </c>
      <c r="J422" s="21">
        <f t="shared" si="123"/>
        <v>2</v>
      </c>
      <c r="K422" s="21">
        <f t="shared" si="124"/>
        <v>4</v>
      </c>
      <c r="L422" s="6">
        <f t="shared" si="120"/>
        <v>360</v>
      </c>
      <c r="N422" s="184">
        <f t="shared" si="117"/>
        <v>360</v>
      </c>
      <c r="O422" s="7">
        <f t="shared" si="118"/>
        <v>7</v>
      </c>
      <c r="P422" s="188">
        <f t="shared" si="119"/>
        <v>15</v>
      </c>
      <c r="Q422" s="36">
        <v>4</v>
      </c>
      <c r="R422" s="21">
        <v>2</v>
      </c>
      <c r="S422" s="21">
        <v>2</v>
      </c>
      <c r="T422" s="226">
        <v>7</v>
      </c>
      <c r="U422" s="232">
        <v>18</v>
      </c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</row>
    <row r="423" spans="6:40" s="2" customFormat="1">
      <c r="H423" s="21">
        <f t="shared" si="121"/>
        <v>2</v>
      </c>
      <c r="I423" s="21">
        <f t="shared" si="122"/>
        <v>5</v>
      </c>
      <c r="J423" s="21">
        <f t="shared" si="123"/>
        <v>2</v>
      </c>
      <c r="K423" s="21">
        <f t="shared" si="124"/>
        <v>5</v>
      </c>
      <c r="L423" s="6">
        <f t="shared" si="120"/>
        <v>324</v>
      </c>
      <c r="N423" s="184">
        <f t="shared" si="117"/>
        <v>360</v>
      </c>
      <c r="O423" s="7">
        <f t="shared" si="118"/>
        <v>7</v>
      </c>
      <c r="P423" s="188">
        <f t="shared" si="119"/>
        <v>15</v>
      </c>
      <c r="Q423" s="36">
        <v>7</v>
      </c>
      <c r="R423" s="21">
        <v>2</v>
      </c>
      <c r="S423" s="21">
        <v>4</v>
      </c>
      <c r="T423" s="226">
        <v>2</v>
      </c>
      <c r="U423" s="232">
        <v>19</v>
      </c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</row>
    <row r="424" spans="6:40" s="2" customFormat="1">
      <c r="H424" s="21">
        <f t="shared" si="121"/>
        <v>2</v>
      </c>
      <c r="I424" s="21">
        <f t="shared" si="122"/>
        <v>4</v>
      </c>
      <c r="J424" s="21">
        <f t="shared" si="123"/>
        <v>2</v>
      </c>
      <c r="K424" s="21">
        <f t="shared" si="124"/>
        <v>7</v>
      </c>
      <c r="L424" s="6">
        <f t="shared" si="120"/>
        <v>360</v>
      </c>
      <c r="N424" s="184">
        <f t="shared" si="117"/>
        <v>360</v>
      </c>
      <c r="O424" s="7">
        <f t="shared" si="118"/>
        <v>7</v>
      </c>
      <c r="P424" s="188">
        <f t="shared" si="119"/>
        <v>15</v>
      </c>
      <c r="Q424" s="36">
        <v>4</v>
      </c>
      <c r="R424" s="21">
        <v>2</v>
      </c>
      <c r="S424" s="21">
        <v>7</v>
      </c>
      <c r="T424" s="226">
        <v>2</v>
      </c>
      <c r="U424" s="232">
        <v>20</v>
      </c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</row>
    <row r="425" spans="6:40" s="2" customFormat="1">
      <c r="H425" s="21">
        <f t="shared" si="121"/>
        <v>1</v>
      </c>
      <c r="I425" s="21">
        <f t="shared" si="122"/>
        <v>7</v>
      </c>
      <c r="J425" s="21">
        <f t="shared" si="123"/>
        <v>4</v>
      </c>
      <c r="K425" s="21">
        <f t="shared" si="124"/>
        <v>4</v>
      </c>
      <c r="L425" s="6">
        <f t="shared" si="120"/>
        <v>400</v>
      </c>
      <c r="N425" s="184">
        <f t="shared" si="117"/>
        <v>360</v>
      </c>
      <c r="O425" s="7">
        <f t="shared" si="118"/>
        <v>7</v>
      </c>
      <c r="P425" s="188">
        <f t="shared" si="119"/>
        <v>15</v>
      </c>
      <c r="Q425" s="36">
        <v>2</v>
      </c>
      <c r="R425" s="21">
        <v>4</v>
      </c>
      <c r="S425" s="21">
        <v>7</v>
      </c>
      <c r="T425" s="226">
        <v>2</v>
      </c>
      <c r="U425" s="232">
        <v>21</v>
      </c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</row>
    <row r="426" spans="6:40" s="2" customFormat="1">
      <c r="H426" s="21">
        <f t="shared" si="121"/>
        <v>1</v>
      </c>
      <c r="I426" s="21">
        <f t="shared" si="122"/>
        <v>5</v>
      </c>
      <c r="J426" s="21">
        <f t="shared" si="123"/>
        <v>4</v>
      </c>
      <c r="K426" s="21">
        <f t="shared" si="124"/>
        <v>5</v>
      </c>
      <c r="L426" s="6">
        <f t="shared" si="120"/>
        <v>360</v>
      </c>
      <c r="N426" s="184">
        <f t="shared" si="117"/>
        <v>360</v>
      </c>
      <c r="O426" s="7">
        <f t="shared" si="118"/>
        <v>7</v>
      </c>
      <c r="P426" s="188">
        <f t="shared" si="119"/>
        <v>15</v>
      </c>
      <c r="Q426" s="36">
        <v>2</v>
      </c>
      <c r="R426" s="21">
        <v>4</v>
      </c>
      <c r="S426" s="21">
        <v>7</v>
      </c>
      <c r="T426" s="226">
        <v>2</v>
      </c>
      <c r="U426" s="232">
        <v>22</v>
      </c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</row>
    <row r="427" spans="6:40" s="2" customFormat="1">
      <c r="H427" s="21">
        <f t="shared" si="121"/>
        <v>1</v>
      </c>
      <c r="I427" s="21">
        <f t="shared" si="122"/>
        <v>4</v>
      </c>
      <c r="J427" s="21">
        <f t="shared" si="123"/>
        <v>4</v>
      </c>
      <c r="K427" s="21">
        <f t="shared" si="124"/>
        <v>7</v>
      </c>
      <c r="L427" s="6">
        <f t="shared" si="120"/>
        <v>400</v>
      </c>
      <c r="N427" s="184">
        <f t="shared" si="117"/>
        <v>360</v>
      </c>
      <c r="O427" s="7">
        <f t="shared" si="118"/>
        <v>7</v>
      </c>
      <c r="P427" s="188">
        <f t="shared" si="119"/>
        <v>15</v>
      </c>
      <c r="Q427" s="36">
        <v>2</v>
      </c>
      <c r="R427" s="21">
        <v>2</v>
      </c>
      <c r="S427" s="21">
        <v>7</v>
      </c>
      <c r="T427" s="226">
        <v>4</v>
      </c>
      <c r="U427" s="232">
        <v>23</v>
      </c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</row>
    <row r="428" spans="6:40" s="2" customFormat="1" ht="15.75" thickBot="1">
      <c r="H428" s="21">
        <f t="shared" ref="H428:H459" si="125">O$15+C23</f>
        <v>6</v>
      </c>
      <c r="I428" s="21">
        <f t="shared" ref="I428:I459" si="126">P$15+D23</f>
        <v>4</v>
      </c>
      <c r="J428" s="21">
        <f t="shared" ref="J428:J459" si="127">Q$15+E23</f>
        <v>4</v>
      </c>
      <c r="K428" s="21">
        <f t="shared" ref="K428:K459" si="128">R$15+F23</f>
        <v>3</v>
      </c>
      <c r="L428" s="6">
        <f t="shared" si="120"/>
        <v>700</v>
      </c>
      <c r="N428" s="185">
        <f t="shared" si="117"/>
        <v>360</v>
      </c>
      <c r="O428" s="186">
        <f t="shared" si="118"/>
        <v>7</v>
      </c>
      <c r="P428" s="189">
        <f t="shared" si="119"/>
        <v>15</v>
      </c>
      <c r="Q428" s="38">
        <v>2</v>
      </c>
      <c r="R428" s="39">
        <v>2</v>
      </c>
      <c r="S428" s="39">
        <v>4</v>
      </c>
      <c r="T428" s="227">
        <v>7</v>
      </c>
      <c r="U428" s="172">
        <v>24</v>
      </c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</row>
    <row r="429" spans="6:40" s="2" customFormat="1">
      <c r="H429" s="21">
        <f t="shared" si="125"/>
        <v>6</v>
      </c>
      <c r="I429" s="21">
        <f t="shared" si="126"/>
        <v>2</v>
      </c>
      <c r="J429" s="21">
        <f t="shared" si="127"/>
        <v>4</v>
      </c>
      <c r="K429" s="21">
        <f t="shared" si="128"/>
        <v>4</v>
      </c>
      <c r="L429" s="6">
        <f t="shared" si="120"/>
        <v>525</v>
      </c>
      <c r="N429" s="182">
        <f t="shared" si="117"/>
        <v>360</v>
      </c>
      <c r="O429" s="183">
        <f t="shared" si="118"/>
        <v>5</v>
      </c>
      <c r="P429" s="187">
        <f t="shared" si="119"/>
        <v>15</v>
      </c>
      <c r="Q429" s="199">
        <v>5</v>
      </c>
      <c r="R429" s="200">
        <v>5</v>
      </c>
      <c r="S429" s="200">
        <v>4</v>
      </c>
      <c r="T429" s="228">
        <v>1</v>
      </c>
      <c r="U429" s="231">
        <v>1</v>
      </c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</row>
    <row r="430" spans="6:40" s="2" customFormat="1">
      <c r="H430" s="21">
        <f t="shared" si="125"/>
        <v>6</v>
      </c>
      <c r="I430" s="21">
        <f t="shared" si="126"/>
        <v>1</v>
      </c>
      <c r="J430" s="21">
        <f t="shared" si="127"/>
        <v>4</v>
      </c>
      <c r="K430" s="21">
        <f t="shared" si="128"/>
        <v>6</v>
      </c>
      <c r="L430" s="6">
        <f t="shared" si="120"/>
        <v>490</v>
      </c>
      <c r="N430" s="184">
        <f t="shared" si="117"/>
        <v>360</v>
      </c>
      <c r="O430" s="7">
        <f t="shared" si="118"/>
        <v>5</v>
      </c>
      <c r="P430" s="188">
        <f t="shared" si="119"/>
        <v>15</v>
      </c>
      <c r="Q430" s="36">
        <v>5</v>
      </c>
      <c r="R430" s="21">
        <v>5</v>
      </c>
      <c r="S430" s="21">
        <v>1</v>
      </c>
      <c r="T430" s="226">
        <v>4</v>
      </c>
      <c r="U430" s="232">
        <v>2</v>
      </c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</row>
    <row r="431" spans="6:40" s="2" customFormat="1">
      <c r="H431" s="21">
        <f t="shared" si="125"/>
        <v>4</v>
      </c>
      <c r="I431" s="21">
        <f t="shared" si="126"/>
        <v>4</v>
      </c>
      <c r="J431" s="21">
        <f t="shared" si="127"/>
        <v>5</v>
      </c>
      <c r="K431" s="21">
        <f t="shared" si="128"/>
        <v>3</v>
      </c>
      <c r="L431" s="6">
        <f t="shared" si="120"/>
        <v>600</v>
      </c>
      <c r="N431" s="184">
        <f t="shared" si="117"/>
        <v>360</v>
      </c>
      <c r="O431" s="7">
        <f t="shared" si="118"/>
        <v>5</v>
      </c>
      <c r="P431" s="188">
        <f t="shared" si="119"/>
        <v>15</v>
      </c>
      <c r="Q431" s="36">
        <v>5</v>
      </c>
      <c r="R431" s="21">
        <v>4</v>
      </c>
      <c r="S431" s="21">
        <v>1</v>
      </c>
      <c r="T431" s="226">
        <v>5</v>
      </c>
      <c r="U431" s="232">
        <v>3</v>
      </c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</row>
    <row r="432" spans="6:40" s="2" customFormat="1">
      <c r="H432" s="21">
        <f t="shared" si="125"/>
        <v>4</v>
      </c>
      <c r="I432" s="21">
        <f t="shared" si="126"/>
        <v>2</v>
      </c>
      <c r="J432" s="21">
        <f t="shared" si="127"/>
        <v>5</v>
      </c>
      <c r="K432" s="21">
        <f t="shared" si="128"/>
        <v>4</v>
      </c>
      <c r="L432" s="6">
        <f t="shared" si="120"/>
        <v>450</v>
      </c>
      <c r="N432" s="184">
        <f t="shared" si="117"/>
        <v>360</v>
      </c>
      <c r="O432" s="7">
        <f t="shared" si="118"/>
        <v>5</v>
      </c>
      <c r="P432" s="188">
        <f t="shared" si="119"/>
        <v>15</v>
      </c>
      <c r="Q432" s="36">
        <v>5</v>
      </c>
      <c r="R432" s="21">
        <v>4</v>
      </c>
      <c r="S432" s="21">
        <v>1</v>
      </c>
      <c r="T432" s="226">
        <v>5</v>
      </c>
      <c r="U432" s="232">
        <v>4</v>
      </c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</row>
    <row r="433" spans="8:40" s="2" customFormat="1">
      <c r="H433" s="21">
        <f t="shared" si="125"/>
        <v>4</v>
      </c>
      <c r="I433" s="21">
        <f t="shared" si="126"/>
        <v>1</v>
      </c>
      <c r="J433" s="21">
        <f t="shared" si="127"/>
        <v>5</v>
      </c>
      <c r="K433" s="21">
        <f t="shared" si="128"/>
        <v>6</v>
      </c>
      <c r="L433" s="6">
        <f t="shared" si="120"/>
        <v>420</v>
      </c>
      <c r="N433" s="184">
        <f t="shared" si="117"/>
        <v>360</v>
      </c>
      <c r="O433" s="7">
        <f t="shared" si="118"/>
        <v>5</v>
      </c>
      <c r="P433" s="188">
        <f t="shared" si="119"/>
        <v>15</v>
      </c>
      <c r="Q433" s="36">
        <v>4</v>
      </c>
      <c r="R433" s="21">
        <v>5</v>
      </c>
      <c r="S433" s="21">
        <v>1</v>
      </c>
      <c r="T433" s="226">
        <v>5</v>
      </c>
      <c r="U433" s="232">
        <v>5</v>
      </c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</row>
    <row r="434" spans="8:40" s="2" customFormat="1">
      <c r="H434" s="21">
        <f t="shared" si="125"/>
        <v>3</v>
      </c>
      <c r="I434" s="21">
        <f t="shared" si="126"/>
        <v>4</v>
      </c>
      <c r="J434" s="21">
        <f t="shared" si="127"/>
        <v>7</v>
      </c>
      <c r="K434" s="21">
        <f t="shared" si="128"/>
        <v>3</v>
      </c>
      <c r="L434" s="6">
        <f t="shared" si="120"/>
        <v>640</v>
      </c>
      <c r="N434" s="184">
        <f t="shared" si="117"/>
        <v>360</v>
      </c>
      <c r="O434" s="7">
        <f t="shared" si="118"/>
        <v>5</v>
      </c>
      <c r="P434" s="188">
        <f t="shared" si="119"/>
        <v>15</v>
      </c>
      <c r="Q434" s="36">
        <v>1</v>
      </c>
      <c r="R434" s="21">
        <v>5</v>
      </c>
      <c r="S434" s="21">
        <v>4</v>
      </c>
      <c r="T434" s="226">
        <v>5</v>
      </c>
      <c r="U434" s="232">
        <v>6</v>
      </c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</row>
    <row r="435" spans="8:40" s="2" customFormat="1">
      <c r="H435" s="21">
        <f t="shared" si="125"/>
        <v>3</v>
      </c>
      <c r="I435" s="21">
        <f t="shared" si="126"/>
        <v>2</v>
      </c>
      <c r="J435" s="21">
        <f t="shared" si="127"/>
        <v>7</v>
      </c>
      <c r="K435" s="21">
        <f t="shared" si="128"/>
        <v>4</v>
      </c>
      <c r="L435" s="6">
        <f t="shared" si="120"/>
        <v>480</v>
      </c>
      <c r="N435" s="184">
        <f t="shared" si="117"/>
        <v>360</v>
      </c>
      <c r="O435" s="7">
        <f t="shared" si="118"/>
        <v>5</v>
      </c>
      <c r="P435" s="188">
        <f t="shared" si="119"/>
        <v>15</v>
      </c>
      <c r="Q435" s="36">
        <v>4</v>
      </c>
      <c r="R435" s="21">
        <v>5</v>
      </c>
      <c r="S435" s="21">
        <v>5</v>
      </c>
      <c r="T435" s="226">
        <v>1</v>
      </c>
      <c r="U435" s="232">
        <v>7</v>
      </c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</row>
    <row r="436" spans="8:40" s="2" customFormat="1">
      <c r="H436" s="21">
        <f t="shared" si="125"/>
        <v>3</v>
      </c>
      <c r="I436" s="21">
        <f t="shared" si="126"/>
        <v>1</v>
      </c>
      <c r="J436" s="21">
        <f t="shared" si="127"/>
        <v>7</v>
      </c>
      <c r="K436" s="21">
        <f t="shared" si="128"/>
        <v>6</v>
      </c>
      <c r="L436" s="6">
        <f t="shared" si="120"/>
        <v>448</v>
      </c>
      <c r="N436" s="184">
        <f t="shared" si="117"/>
        <v>360</v>
      </c>
      <c r="O436" s="7">
        <f t="shared" si="118"/>
        <v>5</v>
      </c>
      <c r="P436" s="188">
        <f t="shared" si="119"/>
        <v>15</v>
      </c>
      <c r="Q436" s="36">
        <v>4</v>
      </c>
      <c r="R436" s="21">
        <v>5</v>
      </c>
      <c r="S436" s="21">
        <v>5</v>
      </c>
      <c r="T436" s="226">
        <v>1</v>
      </c>
      <c r="U436" s="232">
        <v>8</v>
      </c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</row>
    <row r="437" spans="8:40" s="2" customFormat="1">
      <c r="H437" s="21">
        <f t="shared" si="125"/>
        <v>6</v>
      </c>
      <c r="I437" s="21">
        <f t="shared" si="126"/>
        <v>4</v>
      </c>
      <c r="J437" s="21">
        <f t="shared" si="127"/>
        <v>2</v>
      </c>
      <c r="K437" s="21">
        <f t="shared" si="128"/>
        <v>4</v>
      </c>
      <c r="L437" s="6">
        <f t="shared" si="120"/>
        <v>525</v>
      </c>
      <c r="N437" s="184">
        <f t="shared" si="117"/>
        <v>360</v>
      </c>
      <c r="O437" s="7">
        <f t="shared" si="118"/>
        <v>5</v>
      </c>
      <c r="P437" s="188">
        <f t="shared" si="119"/>
        <v>15</v>
      </c>
      <c r="Q437" s="36">
        <v>5</v>
      </c>
      <c r="R437" s="21">
        <v>4</v>
      </c>
      <c r="S437" s="21">
        <v>5</v>
      </c>
      <c r="T437" s="226">
        <v>1</v>
      </c>
      <c r="U437" s="232">
        <v>9</v>
      </c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</row>
    <row r="438" spans="8:40" s="2" customFormat="1">
      <c r="H438" s="21">
        <f t="shared" si="125"/>
        <v>6</v>
      </c>
      <c r="I438" s="21">
        <f t="shared" si="126"/>
        <v>2</v>
      </c>
      <c r="J438" s="21">
        <f t="shared" si="127"/>
        <v>2</v>
      </c>
      <c r="K438" s="21">
        <f t="shared" si="128"/>
        <v>5</v>
      </c>
      <c r="L438" s="6">
        <f t="shared" si="120"/>
        <v>378</v>
      </c>
      <c r="N438" s="184">
        <f t="shared" si="117"/>
        <v>360</v>
      </c>
      <c r="O438" s="7">
        <f t="shared" si="118"/>
        <v>5</v>
      </c>
      <c r="P438" s="188">
        <f t="shared" si="119"/>
        <v>15</v>
      </c>
      <c r="Q438" s="36">
        <v>5</v>
      </c>
      <c r="R438" s="21">
        <v>1</v>
      </c>
      <c r="S438" s="21">
        <v>5</v>
      </c>
      <c r="T438" s="226">
        <v>4</v>
      </c>
      <c r="U438" s="232">
        <v>10</v>
      </c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</row>
    <row r="439" spans="8:40" s="2" customFormat="1">
      <c r="H439" s="21">
        <f t="shared" si="125"/>
        <v>6</v>
      </c>
      <c r="I439" s="21">
        <f t="shared" si="126"/>
        <v>1</v>
      </c>
      <c r="J439" s="21">
        <f t="shared" si="127"/>
        <v>2</v>
      </c>
      <c r="K439" s="21">
        <f t="shared" si="128"/>
        <v>7</v>
      </c>
      <c r="L439" s="6">
        <f t="shared" si="120"/>
        <v>336</v>
      </c>
      <c r="N439" s="184">
        <f t="shared" si="117"/>
        <v>360</v>
      </c>
      <c r="O439" s="7">
        <f t="shared" si="118"/>
        <v>5</v>
      </c>
      <c r="P439" s="188">
        <f t="shared" si="119"/>
        <v>15</v>
      </c>
      <c r="Q439" s="36">
        <v>4</v>
      </c>
      <c r="R439" s="21">
        <v>1</v>
      </c>
      <c r="S439" s="21">
        <v>5</v>
      </c>
      <c r="T439" s="226">
        <v>5</v>
      </c>
      <c r="U439" s="232">
        <v>11</v>
      </c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</row>
    <row r="440" spans="8:40" s="2" customFormat="1">
      <c r="H440" s="21">
        <f t="shared" si="125"/>
        <v>4</v>
      </c>
      <c r="I440" s="21">
        <f t="shared" si="126"/>
        <v>4</v>
      </c>
      <c r="J440" s="21">
        <f t="shared" si="127"/>
        <v>3</v>
      </c>
      <c r="K440" s="21">
        <f t="shared" si="128"/>
        <v>4</v>
      </c>
      <c r="L440" s="6">
        <f t="shared" si="120"/>
        <v>500</v>
      </c>
      <c r="N440" s="184">
        <f t="shared" si="117"/>
        <v>360</v>
      </c>
      <c r="O440" s="7">
        <f t="shared" si="118"/>
        <v>5</v>
      </c>
      <c r="P440" s="188">
        <f t="shared" si="119"/>
        <v>15</v>
      </c>
      <c r="Q440" s="36">
        <v>5</v>
      </c>
      <c r="R440" s="21">
        <v>5</v>
      </c>
      <c r="S440" s="21">
        <v>4</v>
      </c>
      <c r="T440" s="226">
        <v>1</v>
      </c>
      <c r="U440" s="232">
        <v>12</v>
      </c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</row>
    <row r="441" spans="8:40" s="2" customFormat="1">
      <c r="H441" s="21">
        <f t="shared" si="125"/>
        <v>4</v>
      </c>
      <c r="I441" s="21">
        <f t="shared" si="126"/>
        <v>2</v>
      </c>
      <c r="J441" s="21">
        <f t="shared" si="127"/>
        <v>3</v>
      </c>
      <c r="K441" s="21">
        <f t="shared" si="128"/>
        <v>5</v>
      </c>
      <c r="L441" s="6">
        <f t="shared" si="120"/>
        <v>360</v>
      </c>
      <c r="N441" s="184">
        <f t="shared" si="117"/>
        <v>360</v>
      </c>
      <c r="O441" s="7">
        <f t="shared" si="118"/>
        <v>5</v>
      </c>
      <c r="P441" s="188">
        <f t="shared" si="119"/>
        <v>15</v>
      </c>
      <c r="Q441" s="36">
        <v>5</v>
      </c>
      <c r="R441" s="21">
        <v>5</v>
      </c>
      <c r="S441" s="21">
        <v>1</v>
      </c>
      <c r="T441" s="226">
        <v>4</v>
      </c>
      <c r="U441" s="232">
        <v>13</v>
      </c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</row>
    <row r="442" spans="8:40" s="2" customFormat="1">
      <c r="H442" s="21">
        <f t="shared" si="125"/>
        <v>4</v>
      </c>
      <c r="I442" s="21">
        <f t="shared" si="126"/>
        <v>1</v>
      </c>
      <c r="J442" s="21">
        <f t="shared" si="127"/>
        <v>3</v>
      </c>
      <c r="K442" s="21">
        <f t="shared" si="128"/>
        <v>7</v>
      </c>
      <c r="L442" s="6">
        <f t="shared" si="120"/>
        <v>320</v>
      </c>
      <c r="N442" s="184">
        <f t="shared" si="117"/>
        <v>360</v>
      </c>
      <c r="O442" s="7">
        <f t="shared" si="118"/>
        <v>5</v>
      </c>
      <c r="P442" s="188">
        <f t="shared" si="119"/>
        <v>15</v>
      </c>
      <c r="Q442" s="36">
        <v>1</v>
      </c>
      <c r="R442" s="21">
        <v>4</v>
      </c>
      <c r="S442" s="21">
        <v>5</v>
      </c>
      <c r="T442" s="226">
        <v>5</v>
      </c>
      <c r="U442" s="232">
        <v>14</v>
      </c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</row>
    <row r="443" spans="8:40" s="2" customFormat="1">
      <c r="H443" s="21">
        <f t="shared" si="125"/>
        <v>3</v>
      </c>
      <c r="I443" s="21">
        <f t="shared" si="126"/>
        <v>4</v>
      </c>
      <c r="J443" s="21">
        <f t="shared" si="127"/>
        <v>5</v>
      </c>
      <c r="K443" s="21">
        <f t="shared" si="128"/>
        <v>4</v>
      </c>
      <c r="L443" s="6">
        <f t="shared" si="120"/>
        <v>600</v>
      </c>
      <c r="N443" s="184">
        <f t="shared" si="117"/>
        <v>360</v>
      </c>
      <c r="O443" s="7">
        <f t="shared" si="118"/>
        <v>5</v>
      </c>
      <c r="P443" s="188">
        <f t="shared" si="119"/>
        <v>15</v>
      </c>
      <c r="Q443" s="36">
        <v>4</v>
      </c>
      <c r="R443" s="21">
        <v>5</v>
      </c>
      <c r="S443" s="21">
        <v>1</v>
      </c>
      <c r="T443" s="226">
        <v>5</v>
      </c>
      <c r="U443" s="232">
        <v>15</v>
      </c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</row>
    <row r="444" spans="8:40" s="2" customFormat="1">
      <c r="H444" s="21">
        <f t="shared" si="125"/>
        <v>3</v>
      </c>
      <c r="I444" s="21">
        <f t="shared" si="126"/>
        <v>2</v>
      </c>
      <c r="J444" s="21">
        <f t="shared" si="127"/>
        <v>5</v>
      </c>
      <c r="K444" s="21">
        <f t="shared" si="128"/>
        <v>5</v>
      </c>
      <c r="L444" s="6">
        <f t="shared" si="120"/>
        <v>432</v>
      </c>
      <c r="N444" s="184">
        <f t="shared" si="117"/>
        <v>360</v>
      </c>
      <c r="O444" s="7">
        <f t="shared" si="118"/>
        <v>5</v>
      </c>
      <c r="P444" s="188">
        <f t="shared" si="119"/>
        <v>15</v>
      </c>
      <c r="Q444" s="36">
        <v>1</v>
      </c>
      <c r="R444" s="21">
        <v>5</v>
      </c>
      <c r="S444" s="21">
        <v>4</v>
      </c>
      <c r="T444" s="226">
        <v>5</v>
      </c>
      <c r="U444" s="232">
        <v>16</v>
      </c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</row>
    <row r="445" spans="8:40" s="2" customFormat="1">
      <c r="H445" s="21">
        <f t="shared" si="125"/>
        <v>3</v>
      </c>
      <c r="I445" s="21">
        <f t="shared" si="126"/>
        <v>1</v>
      </c>
      <c r="J445" s="21">
        <f t="shared" si="127"/>
        <v>5</v>
      </c>
      <c r="K445" s="21">
        <f t="shared" si="128"/>
        <v>7</v>
      </c>
      <c r="L445" s="6">
        <f t="shared" si="120"/>
        <v>384</v>
      </c>
      <c r="N445" s="184">
        <f t="shared" si="117"/>
        <v>360</v>
      </c>
      <c r="O445" s="7">
        <f t="shared" si="118"/>
        <v>5</v>
      </c>
      <c r="P445" s="188">
        <f t="shared" si="119"/>
        <v>15</v>
      </c>
      <c r="Q445" s="36">
        <v>1</v>
      </c>
      <c r="R445" s="21">
        <v>5</v>
      </c>
      <c r="S445" s="21">
        <v>5</v>
      </c>
      <c r="T445" s="226">
        <v>4</v>
      </c>
      <c r="U445" s="232">
        <v>17</v>
      </c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</row>
    <row r="446" spans="8:40" s="2" customFormat="1">
      <c r="H446" s="21">
        <f t="shared" si="125"/>
        <v>6</v>
      </c>
      <c r="I446" s="21">
        <f t="shared" si="126"/>
        <v>4</v>
      </c>
      <c r="J446" s="21">
        <f t="shared" si="127"/>
        <v>1</v>
      </c>
      <c r="K446" s="21">
        <f t="shared" si="128"/>
        <v>6</v>
      </c>
      <c r="L446" s="6">
        <f t="shared" si="120"/>
        <v>490</v>
      </c>
      <c r="N446" s="184">
        <f t="shared" si="117"/>
        <v>360</v>
      </c>
      <c r="O446" s="7">
        <f t="shared" si="118"/>
        <v>5</v>
      </c>
      <c r="P446" s="188">
        <f t="shared" si="119"/>
        <v>15</v>
      </c>
      <c r="Q446" s="36">
        <v>1</v>
      </c>
      <c r="R446" s="21">
        <v>5</v>
      </c>
      <c r="S446" s="21">
        <v>5</v>
      </c>
      <c r="T446" s="226">
        <v>4</v>
      </c>
      <c r="U446" s="232">
        <v>18</v>
      </c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</row>
    <row r="447" spans="8:40" s="2" customFormat="1">
      <c r="H447" s="21">
        <f t="shared" si="125"/>
        <v>6</v>
      </c>
      <c r="I447" s="21">
        <f t="shared" si="126"/>
        <v>2</v>
      </c>
      <c r="J447" s="21">
        <f t="shared" si="127"/>
        <v>1</v>
      </c>
      <c r="K447" s="21">
        <f t="shared" si="128"/>
        <v>7</v>
      </c>
      <c r="L447" s="6">
        <f t="shared" si="120"/>
        <v>336</v>
      </c>
      <c r="N447" s="184">
        <f t="shared" si="117"/>
        <v>360</v>
      </c>
      <c r="O447" s="7">
        <f t="shared" si="118"/>
        <v>5</v>
      </c>
      <c r="P447" s="188">
        <f t="shared" si="119"/>
        <v>15</v>
      </c>
      <c r="Q447" s="36">
        <v>5</v>
      </c>
      <c r="R447" s="21">
        <v>4</v>
      </c>
      <c r="S447" s="21">
        <v>5</v>
      </c>
      <c r="T447" s="226">
        <v>1</v>
      </c>
      <c r="U447" s="232">
        <v>19</v>
      </c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</row>
    <row r="448" spans="8:40" s="2" customFormat="1">
      <c r="H448" s="21">
        <f t="shared" si="125"/>
        <v>6</v>
      </c>
      <c r="I448" s="21">
        <f t="shared" si="126"/>
        <v>1</v>
      </c>
      <c r="J448" s="21">
        <f t="shared" si="127"/>
        <v>1</v>
      </c>
      <c r="K448" s="21">
        <f t="shared" si="128"/>
        <v>9</v>
      </c>
      <c r="L448" s="6">
        <f t="shared" si="120"/>
        <v>280</v>
      </c>
      <c r="N448" s="184">
        <f t="shared" si="117"/>
        <v>360</v>
      </c>
      <c r="O448" s="7">
        <f t="shared" si="118"/>
        <v>5</v>
      </c>
      <c r="P448" s="188">
        <f t="shared" si="119"/>
        <v>15</v>
      </c>
      <c r="Q448" s="36">
        <v>5</v>
      </c>
      <c r="R448" s="21">
        <v>1</v>
      </c>
      <c r="S448" s="21">
        <v>5</v>
      </c>
      <c r="T448" s="226">
        <v>4</v>
      </c>
      <c r="U448" s="232">
        <v>20</v>
      </c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</row>
    <row r="449" spans="8:40" s="2" customFormat="1">
      <c r="H449" s="21">
        <f t="shared" si="125"/>
        <v>4</v>
      </c>
      <c r="I449" s="21">
        <f t="shared" si="126"/>
        <v>4</v>
      </c>
      <c r="J449" s="21">
        <f t="shared" si="127"/>
        <v>2</v>
      </c>
      <c r="K449" s="21">
        <f t="shared" si="128"/>
        <v>6</v>
      </c>
      <c r="L449" s="6">
        <f t="shared" si="120"/>
        <v>525</v>
      </c>
      <c r="N449" s="184">
        <f t="shared" si="117"/>
        <v>360</v>
      </c>
      <c r="O449" s="7">
        <f t="shared" si="118"/>
        <v>5</v>
      </c>
      <c r="P449" s="188">
        <f t="shared" si="119"/>
        <v>15</v>
      </c>
      <c r="Q449" s="36">
        <v>5</v>
      </c>
      <c r="R449" s="21">
        <v>1</v>
      </c>
      <c r="S449" s="21">
        <v>4</v>
      </c>
      <c r="T449" s="226">
        <v>5</v>
      </c>
      <c r="U449" s="232">
        <v>21</v>
      </c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</row>
    <row r="450" spans="8:40" s="2" customFormat="1">
      <c r="H450" s="21">
        <f t="shared" si="125"/>
        <v>4</v>
      </c>
      <c r="I450" s="21">
        <f t="shared" si="126"/>
        <v>2</v>
      </c>
      <c r="J450" s="21">
        <f t="shared" si="127"/>
        <v>2</v>
      </c>
      <c r="K450" s="21">
        <f t="shared" si="128"/>
        <v>7</v>
      </c>
      <c r="L450" s="6">
        <f t="shared" si="120"/>
        <v>360</v>
      </c>
      <c r="N450" s="184">
        <f t="shared" si="117"/>
        <v>360</v>
      </c>
      <c r="O450" s="7">
        <f t="shared" si="118"/>
        <v>5</v>
      </c>
      <c r="P450" s="188">
        <f t="shared" si="119"/>
        <v>15</v>
      </c>
      <c r="Q450" s="36">
        <v>5</v>
      </c>
      <c r="R450" s="21">
        <v>1</v>
      </c>
      <c r="S450" s="21">
        <v>4</v>
      </c>
      <c r="T450" s="226">
        <v>5</v>
      </c>
      <c r="U450" s="232">
        <v>22</v>
      </c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</row>
    <row r="451" spans="8:40" s="2" customFormat="1">
      <c r="H451" s="21">
        <f t="shared" si="125"/>
        <v>4</v>
      </c>
      <c r="I451" s="21">
        <f t="shared" si="126"/>
        <v>1</v>
      </c>
      <c r="J451" s="21">
        <f t="shared" si="127"/>
        <v>2</v>
      </c>
      <c r="K451" s="21">
        <f t="shared" si="128"/>
        <v>9</v>
      </c>
      <c r="L451" s="6">
        <f t="shared" si="120"/>
        <v>300</v>
      </c>
      <c r="N451" s="184">
        <f t="shared" si="117"/>
        <v>360</v>
      </c>
      <c r="O451" s="7">
        <f t="shared" si="118"/>
        <v>5</v>
      </c>
      <c r="P451" s="188">
        <f t="shared" si="119"/>
        <v>15</v>
      </c>
      <c r="Q451" s="36">
        <v>4</v>
      </c>
      <c r="R451" s="21">
        <v>1</v>
      </c>
      <c r="S451" s="21">
        <v>5</v>
      </c>
      <c r="T451" s="226">
        <v>5</v>
      </c>
      <c r="U451" s="232">
        <v>23</v>
      </c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</row>
    <row r="452" spans="8:40" s="2" customFormat="1" ht="15.75" thickBot="1">
      <c r="H452" s="21">
        <f t="shared" si="125"/>
        <v>3</v>
      </c>
      <c r="I452" s="21">
        <f t="shared" si="126"/>
        <v>4</v>
      </c>
      <c r="J452" s="21">
        <f t="shared" si="127"/>
        <v>4</v>
      </c>
      <c r="K452" s="21">
        <f t="shared" si="128"/>
        <v>6</v>
      </c>
      <c r="L452" s="6">
        <f t="shared" si="120"/>
        <v>700</v>
      </c>
      <c r="N452" s="185">
        <f t="shared" si="117"/>
        <v>360</v>
      </c>
      <c r="O452" s="186">
        <f t="shared" si="118"/>
        <v>5</v>
      </c>
      <c r="P452" s="189">
        <f t="shared" si="119"/>
        <v>15</v>
      </c>
      <c r="Q452" s="38">
        <v>1</v>
      </c>
      <c r="R452" s="39">
        <v>4</v>
      </c>
      <c r="S452" s="39">
        <v>5</v>
      </c>
      <c r="T452" s="227">
        <v>5</v>
      </c>
      <c r="U452" s="172">
        <v>24</v>
      </c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</row>
    <row r="453" spans="8:40" s="2" customFormat="1">
      <c r="H453" s="21">
        <f t="shared" si="125"/>
        <v>3</v>
      </c>
      <c r="I453" s="21">
        <f t="shared" si="126"/>
        <v>2</v>
      </c>
      <c r="J453" s="21">
        <f t="shared" si="127"/>
        <v>4</v>
      </c>
      <c r="K453" s="21">
        <f t="shared" si="128"/>
        <v>7</v>
      </c>
      <c r="L453" s="6">
        <f t="shared" si="120"/>
        <v>480</v>
      </c>
      <c r="N453" s="182">
        <f t="shared" si="117"/>
        <v>360</v>
      </c>
      <c r="O453" s="183">
        <f t="shared" si="118"/>
        <v>5</v>
      </c>
      <c r="P453" s="187">
        <f t="shared" si="119"/>
        <v>14</v>
      </c>
      <c r="Q453" s="199">
        <v>5</v>
      </c>
      <c r="R453" s="200">
        <v>4</v>
      </c>
      <c r="S453" s="200">
        <v>2</v>
      </c>
      <c r="T453" s="228">
        <v>3</v>
      </c>
      <c r="U453" s="231">
        <v>1</v>
      </c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</row>
    <row r="454" spans="8:40" s="2" customFormat="1">
      <c r="H454" s="21">
        <f t="shared" si="125"/>
        <v>3</v>
      </c>
      <c r="I454" s="21">
        <f t="shared" si="126"/>
        <v>1</v>
      </c>
      <c r="J454" s="21">
        <f t="shared" si="127"/>
        <v>4</v>
      </c>
      <c r="K454" s="21">
        <f t="shared" si="128"/>
        <v>9</v>
      </c>
      <c r="L454" s="6">
        <f t="shared" si="120"/>
        <v>400</v>
      </c>
      <c r="N454" s="184">
        <f t="shared" si="117"/>
        <v>360</v>
      </c>
      <c r="O454" s="7">
        <f t="shared" si="118"/>
        <v>5</v>
      </c>
      <c r="P454" s="188">
        <f t="shared" si="119"/>
        <v>14</v>
      </c>
      <c r="Q454" s="36">
        <v>3</v>
      </c>
      <c r="R454" s="21">
        <v>5</v>
      </c>
      <c r="S454" s="21">
        <v>4</v>
      </c>
      <c r="T454" s="226">
        <v>2</v>
      </c>
      <c r="U454" s="232">
        <v>2</v>
      </c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</row>
    <row r="455" spans="8:40" s="2" customFormat="1">
      <c r="H455" s="21">
        <f t="shared" si="125"/>
        <v>4</v>
      </c>
      <c r="I455" s="21">
        <f t="shared" si="126"/>
        <v>5</v>
      </c>
      <c r="J455" s="21">
        <f t="shared" si="127"/>
        <v>4</v>
      </c>
      <c r="K455" s="21">
        <f t="shared" si="128"/>
        <v>3</v>
      </c>
      <c r="L455" s="6">
        <f t="shared" si="120"/>
        <v>600</v>
      </c>
      <c r="N455" s="184">
        <f t="shared" si="117"/>
        <v>360</v>
      </c>
      <c r="O455" s="7">
        <f t="shared" si="118"/>
        <v>5</v>
      </c>
      <c r="P455" s="188">
        <f t="shared" si="119"/>
        <v>14</v>
      </c>
      <c r="Q455" s="36">
        <v>3</v>
      </c>
      <c r="R455" s="21">
        <v>4</v>
      </c>
      <c r="S455" s="21">
        <v>2</v>
      </c>
      <c r="T455" s="226">
        <v>5</v>
      </c>
      <c r="U455" s="232">
        <v>3</v>
      </c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</row>
    <row r="456" spans="8:40" s="2" customFormat="1">
      <c r="H456" s="21">
        <f t="shared" si="125"/>
        <v>4</v>
      </c>
      <c r="I456" s="21">
        <f t="shared" si="126"/>
        <v>3</v>
      </c>
      <c r="J456" s="21">
        <f t="shared" si="127"/>
        <v>4</v>
      </c>
      <c r="K456" s="21">
        <f t="shared" si="128"/>
        <v>4</v>
      </c>
      <c r="L456" s="6">
        <f t="shared" si="120"/>
        <v>500</v>
      </c>
      <c r="N456" s="184">
        <f t="shared" si="117"/>
        <v>360</v>
      </c>
      <c r="O456" s="7">
        <f t="shared" si="118"/>
        <v>5</v>
      </c>
      <c r="P456" s="188">
        <f t="shared" si="119"/>
        <v>14</v>
      </c>
      <c r="Q456" s="36">
        <v>2</v>
      </c>
      <c r="R456" s="21">
        <v>5</v>
      </c>
      <c r="S456" s="21">
        <v>4</v>
      </c>
      <c r="T456" s="226">
        <v>3</v>
      </c>
      <c r="U456" s="232">
        <v>4</v>
      </c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</row>
    <row r="457" spans="8:40" s="2" customFormat="1">
      <c r="H457" s="21">
        <f t="shared" si="125"/>
        <v>4</v>
      </c>
      <c r="I457" s="21">
        <f t="shared" si="126"/>
        <v>2</v>
      </c>
      <c r="J457" s="21">
        <f t="shared" si="127"/>
        <v>4</v>
      </c>
      <c r="K457" s="21">
        <f t="shared" si="128"/>
        <v>6</v>
      </c>
      <c r="L457" s="6">
        <f t="shared" si="120"/>
        <v>525</v>
      </c>
      <c r="N457" s="184">
        <f t="shared" si="117"/>
        <v>360</v>
      </c>
      <c r="O457" s="7">
        <f t="shared" si="118"/>
        <v>5</v>
      </c>
      <c r="P457" s="188">
        <f t="shared" si="119"/>
        <v>14</v>
      </c>
      <c r="Q457" s="36">
        <v>5</v>
      </c>
      <c r="R457" s="21">
        <v>2</v>
      </c>
      <c r="S457" s="21">
        <v>3</v>
      </c>
      <c r="T457" s="226">
        <v>4</v>
      </c>
      <c r="U457" s="232">
        <v>5</v>
      </c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</row>
    <row r="458" spans="8:40" s="2" customFormat="1">
      <c r="H458" s="21">
        <f t="shared" si="125"/>
        <v>2</v>
      </c>
      <c r="I458" s="21">
        <f t="shared" si="126"/>
        <v>5</v>
      </c>
      <c r="J458" s="21">
        <f t="shared" si="127"/>
        <v>5</v>
      </c>
      <c r="K458" s="21">
        <f t="shared" si="128"/>
        <v>3</v>
      </c>
      <c r="L458" s="6">
        <f t="shared" si="120"/>
        <v>432</v>
      </c>
      <c r="N458" s="184">
        <f t="shared" si="117"/>
        <v>360</v>
      </c>
      <c r="O458" s="7">
        <f t="shared" si="118"/>
        <v>5</v>
      </c>
      <c r="P458" s="188">
        <f t="shared" si="119"/>
        <v>14</v>
      </c>
      <c r="Q458" s="36">
        <v>4</v>
      </c>
      <c r="R458" s="21">
        <v>3</v>
      </c>
      <c r="S458" s="21">
        <v>5</v>
      </c>
      <c r="T458" s="226">
        <v>2</v>
      </c>
      <c r="U458" s="232">
        <v>6</v>
      </c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</row>
    <row r="459" spans="8:40" s="2" customFormat="1">
      <c r="H459" s="21">
        <f t="shared" si="125"/>
        <v>2</v>
      </c>
      <c r="I459" s="21">
        <f t="shared" si="126"/>
        <v>3</v>
      </c>
      <c r="J459" s="21">
        <f t="shared" si="127"/>
        <v>5</v>
      </c>
      <c r="K459" s="21">
        <f t="shared" si="128"/>
        <v>4</v>
      </c>
      <c r="L459" s="6">
        <f t="shared" si="120"/>
        <v>360</v>
      </c>
      <c r="N459" s="184">
        <f t="shared" si="117"/>
        <v>360</v>
      </c>
      <c r="O459" s="7">
        <f t="shared" si="118"/>
        <v>5</v>
      </c>
      <c r="P459" s="188">
        <f t="shared" si="119"/>
        <v>14</v>
      </c>
      <c r="Q459" s="36">
        <v>5</v>
      </c>
      <c r="R459" s="21">
        <v>3</v>
      </c>
      <c r="S459" s="21">
        <v>2</v>
      </c>
      <c r="T459" s="226">
        <v>4</v>
      </c>
      <c r="U459" s="232">
        <v>7</v>
      </c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</row>
    <row r="460" spans="8:40" s="2" customFormat="1">
      <c r="H460" s="21">
        <f t="shared" ref="H460:H491" si="129">O$15+C55</f>
        <v>2</v>
      </c>
      <c r="I460" s="21">
        <f t="shared" ref="I460:I491" si="130">P$15+D55</f>
        <v>2</v>
      </c>
      <c r="J460" s="21">
        <f t="shared" ref="J460:J491" si="131">Q$15+E55</f>
        <v>5</v>
      </c>
      <c r="K460" s="21">
        <f t="shared" ref="K460:K491" si="132">R$15+F55</f>
        <v>6</v>
      </c>
      <c r="L460" s="6">
        <f t="shared" si="120"/>
        <v>378</v>
      </c>
      <c r="N460" s="184">
        <f t="shared" si="117"/>
        <v>360</v>
      </c>
      <c r="O460" s="7">
        <f t="shared" si="118"/>
        <v>5</v>
      </c>
      <c r="P460" s="188">
        <f t="shared" si="119"/>
        <v>14</v>
      </c>
      <c r="Q460" s="36">
        <v>4</v>
      </c>
      <c r="R460" s="21">
        <v>5</v>
      </c>
      <c r="S460" s="21">
        <v>3</v>
      </c>
      <c r="T460" s="226">
        <v>2</v>
      </c>
      <c r="U460" s="232">
        <v>8</v>
      </c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</row>
    <row r="461" spans="8:40" s="2" customFormat="1">
      <c r="H461" s="21">
        <f t="shared" si="129"/>
        <v>1</v>
      </c>
      <c r="I461" s="21">
        <f t="shared" si="130"/>
        <v>5</v>
      </c>
      <c r="J461" s="21">
        <f t="shared" si="131"/>
        <v>7</v>
      </c>
      <c r="K461" s="21">
        <f t="shared" si="132"/>
        <v>3</v>
      </c>
      <c r="L461" s="6">
        <f t="shared" si="120"/>
        <v>384</v>
      </c>
      <c r="N461" s="184">
        <f t="shared" si="117"/>
        <v>360</v>
      </c>
      <c r="O461" s="7">
        <f t="shared" si="118"/>
        <v>5</v>
      </c>
      <c r="P461" s="188">
        <f t="shared" si="119"/>
        <v>14</v>
      </c>
      <c r="Q461" s="36">
        <v>5</v>
      </c>
      <c r="R461" s="21">
        <v>4</v>
      </c>
      <c r="S461" s="21">
        <v>3</v>
      </c>
      <c r="T461" s="226">
        <v>2</v>
      </c>
      <c r="U461" s="232">
        <v>9</v>
      </c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</row>
    <row r="462" spans="8:40" s="2" customFormat="1">
      <c r="H462" s="21">
        <f t="shared" si="129"/>
        <v>1</v>
      </c>
      <c r="I462" s="21">
        <f t="shared" si="130"/>
        <v>3</v>
      </c>
      <c r="J462" s="21">
        <f t="shared" si="131"/>
        <v>7</v>
      </c>
      <c r="K462" s="21">
        <f t="shared" si="132"/>
        <v>4</v>
      </c>
      <c r="L462" s="6">
        <f t="shared" si="120"/>
        <v>320</v>
      </c>
      <c r="N462" s="184">
        <f t="shared" si="117"/>
        <v>360</v>
      </c>
      <c r="O462" s="7">
        <f t="shared" si="118"/>
        <v>5</v>
      </c>
      <c r="P462" s="188">
        <f t="shared" si="119"/>
        <v>14</v>
      </c>
      <c r="Q462" s="36">
        <v>4</v>
      </c>
      <c r="R462" s="21">
        <v>2</v>
      </c>
      <c r="S462" s="21">
        <v>5</v>
      </c>
      <c r="T462" s="226">
        <v>3</v>
      </c>
      <c r="U462" s="232">
        <v>10</v>
      </c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</row>
    <row r="463" spans="8:40" s="2" customFormat="1">
      <c r="H463" s="21">
        <f t="shared" si="129"/>
        <v>1</v>
      </c>
      <c r="I463" s="21">
        <f t="shared" si="130"/>
        <v>2</v>
      </c>
      <c r="J463" s="21">
        <f t="shared" si="131"/>
        <v>7</v>
      </c>
      <c r="K463" s="21">
        <f t="shared" si="132"/>
        <v>6</v>
      </c>
      <c r="L463" s="6">
        <f t="shared" si="120"/>
        <v>336</v>
      </c>
      <c r="N463" s="184">
        <f t="shared" si="117"/>
        <v>360</v>
      </c>
      <c r="O463" s="7">
        <f t="shared" si="118"/>
        <v>5</v>
      </c>
      <c r="P463" s="188">
        <f t="shared" si="119"/>
        <v>14</v>
      </c>
      <c r="Q463" s="36">
        <v>5</v>
      </c>
      <c r="R463" s="21">
        <v>3</v>
      </c>
      <c r="S463" s="21">
        <v>4</v>
      </c>
      <c r="T463" s="226">
        <v>2</v>
      </c>
      <c r="U463" s="232">
        <v>11</v>
      </c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</row>
    <row r="464" spans="8:40" s="2" customFormat="1">
      <c r="H464" s="21">
        <f t="shared" si="129"/>
        <v>4</v>
      </c>
      <c r="I464" s="21">
        <f t="shared" si="130"/>
        <v>5</v>
      </c>
      <c r="J464" s="21">
        <f t="shared" si="131"/>
        <v>2</v>
      </c>
      <c r="K464" s="21">
        <f t="shared" si="132"/>
        <v>4</v>
      </c>
      <c r="L464" s="6">
        <f t="shared" si="120"/>
        <v>450</v>
      </c>
      <c r="N464" s="184">
        <f t="shared" si="117"/>
        <v>360</v>
      </c>
      <c r="O464" s="7">
        <f t="shared" si="118"/>
        <v>5</v>
      </c>
      <c r="P464" s="188">
        <f t="shared" si="119"/>
        <v>14</v>
      </c>
      <c r="Q464" s="36">
        <v>3</v>
      </c>
      <c r="R464" s="21">
        <v>2</v>
      </c>
      <c r="S464" s="21">
        <v>5</v>
      </c>
      <c r="T464" s="226">
        <v>4</v>
      </c>
      <c r="U464" s="232">
        <v>12</v>
      </c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</row>
    <row r="465" spans="6:40" s="2" customFormat="1">
      <c r="H465" s="21">
        <f t="shared" si="129"/>
        <v>4</v>
      </c>
      <c r="I465" s="21">
        <f t="shared" si="130"/>
        <v>3</v>
      </c>
      <c r="J465" s="21">
        <f t="shared" si="131"/>
        <v>2</v>
      </c>
      <c r="K465" s="21">
        <f t="shared" si="132"/>
        <v>5</v>
      </c>
      <c r="L465" s="6">
        <f t="shared" si="120"/>
        <v>360</v>
      </c>
      <c r="N465" s="184">
        <f t="shared" si="117"/>
        <v>360</v>
      </c>
      <c r="O465" s="7">
        <f t="shared" si="118"/>
        <v>5</v>
      </c>
      <c r="P465" s="188">
        <f t="shared" si="119"/>
        <v>14</v>
      </c>
      <c r="Q465" s="36">
        <v>3</v>
      </c>
      <c r="R465" s="21">
        <v>5</v>
      </c>
      <c r="S465" s="21">
        <v>2</v>
      </c>
      <c r="T465" s="226">
        <v>4</v>
      </c>
      <c r="U465" s="232">
        <v>13</v>
      </c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</row>
    <row r="466" spans="6:40" s="2" customFormat="1">
      <c r="H466" s="21">
        <f t="shared" si="129"/>
        <v>4</v>
      </c>
      <c r="I466" s="21">
        <f t="shared" si="130"/>
        <v>2</v>
      </c>
      <c r="J466" s="21">
        <f t="shared" si="131"/>
        <v>2</v>
      </c>
      <c r="K466" s="21">
        <f t="shared" si="132"/>
        <v>7</v>
      </c>
      <c r="L466" s="6">
        <f t="shared" si="120"/>
        <v>360</v>
      </c>
      <c r="N466" s="184">
        <f t="shared" si="117"/>
        <v>360</v>
      </c>
      <c r="O466" s="7">
        <f t="shared" si="118"/>
        <v>5</v>
      </c>
      <c r="P466" s="188">
        <f t="shared" si="119"/>
        <v>14</v>
      </c>
      <c r="Q466" s="36">
        <v>2</v>
      </c>
      <c r="R466" s="21">
        <v>3</v>
      </c>
      <c r="S466" s="21">
        <v>4</v>
      </c>
      <c r="T466" s="226">
        <v>5</v>
      </c>
      <c r="U466" s="232">
        <v>14</v>
      </c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</row>
    <row r="467" spans="6:40">
      <c r="F467" s="2"/>
      <c r="H467" s="21">
        <f t="shared" si="129"/>
        <v>2</v>
      </c>
      <c r="I467" s="21">
        <f t="shared" si="130"/>
        <v>5</v>
      </c>
      <c r="J467" s="21">
        <f t="shared" si="131"/>
        <v>3</v>
      </c>
      <c r="K467" s="21">
        <f t="shared" si="132"/>
        <v>4</v>
      </c>
      <c r="L467" s="6">
        <f t="shared" si="120"/>
        <v>360</v>
      </c>
      <c r="N467" s="184">
        <f t="shared" si="117"/>
        <v>360</v>
      </c>
      <c r="O467" s="7">
        <f t="shared" si="118"/>
        <v>5</v>
      </c>
      <c r="P467" s="188">
        <f t="shared" si="119"/>
        <v>14</v>
      </c>
      <c r="Q467" s="36">
        <v>4</v>
      </c>
      <c r="R467" s="21">
        <v>5</v>
      </c>
      <c r="S467" s="21">
        <v>2</v>
      </c>
      <c r="T467" s="226">
        <v>3</v>
      </c>
      <c r="U467" s="232">
        <v>15</v>
      </c>
      <c r="AH467"/>
    </row>
    <row r="468" spans="6:40">
      <c r="F468" s="2"/>
      <c r="H468" s="21">
        <f t="shared" si="129"/>
        <v>2</v>
      </c>
      <c r="I468" s="21">
        <f t="shared" si="130"/>
        <v>3</v>
      </c>
      <c r="J468" s="21">
        <f t="shared" si="131"/>
        <v>3</v>
      </c>
      <c r="K468" s="21">
        <f t="shared" si="132"/>
        <v>5</v>
      </c>
      <c r="L468" s="6">
        <f t="shared" si="120"/>
        <v>288</v>
      </c>
      <c r="N468" s="184">
        <f t="shared" si="117"/>
        <v>360</v>
      </c>
      <c r="O468" s="7">
        <f t="shared" si="118"/>
        <v>5</v>
      </c>
      <c r="P468" s="188">
        <f t="shared" si="119"/>
        <v>14</v>
      </c>
      <c r="Q468" s="36">
        <v>2</v>
      </c>
      <c r="R468" s="21">
        <v>4</v>
      </c>
      <c r="S468" s="21">
        <v>3</v>
      </c>
      <c r="T468" s="226">
        <v>5</v>
      </c>
      <c r="U468" s="232">
        <v>16</v>
      </c>
      <c r="AH468"/>
    </row>
    <row r="469" spans="6:40">
      <c r="F469" s="2"/>
      <c r="H469" s="21">
        <f t="shared" si="129"/>
        <v>2</v>
      </c>
      <c r="I469" s="21">
        <f t="shared" si="130"/>
        <v>2</v>
      </c>
      <c r="J469" s="21">
        <f t="shared" si="131"/>
        <v>3</v>
      </c>
      <c r="K469" s="21">
        <f t="shared" si="132"/>
        <v>7</v>
      </c>
      <c r="L469" s="6">
        <f t="shared" si="120"/>
        <v>288</v>
      </c>
      <c r="N469" s="184">
        <f t="shared" si="117"/>
        <v>360</v>
      </c>
      <c r="O469" s="7">
        <f t="shared" si="118"/>
        <v>5</v>
      </c>
      <c r="P469" s="188">
        <f t="shared" si="119"/>
        <v>14</v>
      </c>
      <c r="Q469" s="36">
        <v>4</v>
      </c>
      <c r="R469" s="21">
        <v>2</v>
      </c>
      <c r="S469" s="21">
        <v>3</v>
      </c>
      <c r="T469" s="226">
        <v>5</v>
      </c>
      <c r="U469" s="232">
        <v>17</v>
      </c>
      <c r="AH469"/>
    </row>
    <row r="470" spans="6:40">
      <c r="F470" s="2"/>
      <c r="H470" s="21">
        <f t="shared" si="129"/>
        <v>1</v>
      </c>
      <c r="I470" s="21">
        <f t="shared" si="130"/>
        <v>5</v>
      </c>
      <c r="J470" s="21">
        <f t="shared" si="131"/>
        <v>5</v>
      </c>
      <c r="K470" s="21">
        <f t="shared" si="132"/>
        <v>4</v>
      </c>
      <c r="L470" s="6">
        <f t="shared" si="120"/>
        <v>360</v>
      </c>
      <c r="N470" s="184">
        <f t="shared" si="117"/>
        <v>360</v>
      </c>
      <c r="O470" s="7">
        <f t="shared" si="118"/>
        <v>5</v>
      </c>
      <c r="P470" s="188">
        <f t="shared" si="119"/>
        <v>14</v>
      </c>
      <c r="Q470" s="36">
        <v>2</v>
      </c>
      <c r="R470" s="21">
        <v>3</v>
      </c>
      <c r="S470" s="21">
        <v>5</v>
      </c>
      <c r="T470" s="226">
        <v>4</v>
      </c>
      <c r="U470" s="232">
        <v>18</v>
      </c>
      <c r="AH470"/>
    </row>
    <row r="471" spans="6:40">
      <c r="F471" s="2"/>
      <c r="H471" s="21">
        <f t="shared" si="129"/>
        <v>1</v>
      </c>
      <c r="I471" s="21">
        <f t="shared" si="130"/>
        <v>3</v>
      </c>
      <c r="J471" s="21">
        <f t="shared" si="131"/>
        <v>5</v>
      </c>
      <c r="K471" s="21">
        <f t="shared" si="132"/>
        <v>5</v>
      </c>
      <c r="L471" s="6">
        <f t="shared" si="120"/>
        <v>288</v>
      </c>
      <c r="N471" s="184">
        <f t="shared" ref="N471:N534" si="133">(T471+1)*(S471+1)*(R471+1)*(Q471+1)</f>
        <v>360</v>
      </c>
      <c r="O471" s="7">
        <f t="shared" ref="O471:O534" si="134">MAX(Q471:T471)</f>
        <v>5</v>
      </c>
      <c r="P471" s="188">
        <f t="shared" ref="P471:P534" si="135">SUM(Q471:T471)</f>
        <v>14</v>
      </c>
      <c r="Q471" s="36">
        <v>4</v>
      </c>
      <c r="R471" s="21">
        <v>3</v>
      </c>
      <c r="S471" s="21">
        <v>2</v>
      </c>
      <c r="T471" s="226">
        <v>5</v>
      </c>
      <c r="U471" s="232">
        <v>19</v>
      </c>
      <c r="AH471"/>
    </row>
    <row r="472" spans="6:40">
      <c r="F472" s="2"/>
      <c r="H472" s="21">
        <f t="shared" si="129"/>
        <v>1</v>
      </c>
      <c r="I472" s="21">
        <f t="shared" si="130"/>
        <v>2</v>
      </c>
      <c r="J472" s="21">
        <f t="shared" si="131"/>
        <v>5</v>
      </c>
      <c r="K472" s="21">
        <f t="shared" si="132"/>
        <v>7</v>
      </c>
      <c r="L472" s="6">
        <f t="shared" ref="L472:L535" si="136">(H472+1)*(I472+1)*(J472+1)*(K472+1)</f>
        <v>288</v>
      </c>
      <c r="N472" s="184">
        <f t="shared" si="133"/>
        <v>360</v>
      </c>
      <c r="O472" s="7">
        <f t="shared" si="134"/>
        <v>5</v>
      </c>
      <c r="P472" s="188">
        <f t="shared" si="135"/>
        <v>14</v>
      </c>
      <c r="Q472" s="36">
        <v>2</v>
      </c>
      <c r="R472" s="21">
        <v>5</v>
      </c>
      <c r="S472" s="21">
        <v>3</v>
      </c>
      <c r="T472" s="226">
        <v>4</v>
      </c>
      <c r="U472" s="232">
        <v>20</v>
      </c>
      <c r="AH472"/>
    </row>
    <row r="473" spans="6:40">
      <c r="F473" s="2"/>
      <c r="H473" s="21">
        <f t="shared" si="129"/>
        <v>4</v>
      </c>
      <c r="I473" s="21">
        <f t="shared" si="130"/>
        <v>5</v>
      </c>
      <c r="J473" s="21">
        <f t="shared" si="131"/>
        <v>1</v>
      </c>
      <c r="K473" s="21">
        <f t="shared" si="132"/>
        <v>6</v>
      </c>
      <c r="L473" s="6">
        <f t="shared" si="136"/>
        <v>420</v>
      </c>
      <c r="N473" s="184">
        <f t="shared" si="133"/>
        <v>360</v>
      </c>
      <c r="O473" s="7">
        <f t="shared" si="134"/>
        <v>5</v>
      </c>
      <c r="P473" s="188">
        <f t="shared" si="135"/>
        <v>14</v>
      </c>
      <c r="Q473" s="36">
        <v>5</v>
      </c>
      <c r="R473" s="21">
        <v>2</v>
      </c>
      <c r="S473" s="21">
        <v>4</v>
      </c>
      <c r="T473" s="226">
        <v>3</v>
      </c>
      <c r="U473" s="232">
        <v>21</v>
      </c>
      <c r="AH473"/>
    </row>
    <row r="474" spans="6:40">
      <c r="F474" s="2"/>
      <c r="H474" s="21">
        <f t="shared" si="129"/>
        <v>4</v>
      </c>
      <c r="I474" s="21">
        <f t="shared" si="130"/>
        <v>3</v>
      </c>
      <c r="J474" s="21">
        <f t="shared" si="131"/>
        <v>1</v>
      </c>
      <c r="K474" s="21">
        <f t="shared" si="132"/>
        <v>7</v>
      </c>
      <c r="L474" s="6">
        <f t="shared" si="136"/>
        <v>320</v>
      </c>
      <c r="N474" s="184">
        <f t="shared" si="133"/>
        <v>360</v>
      </c>
      <c r="O474" s="7">
        <f t="shared" si="134"/>
        <v>5</v>
      </c>
      <c r="P474" s="188">
        <f t="shared" si="135"/>
        <v>14</v>
      </c>
      <c r="Q474" s="36">
        <v>3</v>
      </c>
      <c r="R474" s="21">
        <v>4</v>
      </c>
      <c r="S474" s="21">
        <v>5</v>
      </c>
      <c r="T474" s="226">
        <v>2</v>
      </c>
      <c r="U474" s="232">
        <v>22</v>
      </c>
      <c r="AH474"/>
    </row>
    <row r="475" spans="6:40">
      <c r="F475" s="2"/>
      <c r="H475" s="21">
        <f t="shared" si="129"/>
        <v>4</v>
      </c>
      <c r="I475" s="21">
        <f t="shared" si="130"/>
        <v>2</v>
      </c>
      <c r="J475" s="21">
        <f t="shared" si="131"/>
        <v>1</v>
      </c>
      <c r="K475" s="21">
        <f t="shared" si="132"/>
        <v>9</v>
      </c>
      <c r="L475" s="6">
        <f t="shared" si="136"/>
        <v>300</v>
      </c>
      <c r="N475" s="184">
        <f t="shared" si="133"/>
        <v>360</v>
      </c>
      <c r="O475" s="7">
        <f t="shared" si="134"/>
        <v>5</v>
      </c>
      <c r="P475" s="188">
        <f t="shared" si="135"/>
        <v>14</v>
      </c>
      <c r="Q475" s="36">
        <v>3</v>
      </c>
      <c r="R475" s="21">
        <v>2</v>
      </c>
      <c r="S475" s="21">
        <v>4</v>
      </c>
      <c r="T475" s="226">
        <v>5</v>
      </c>
      <c r="U475" s="232">
        <v>23</v>
      </c>
      <c r="AH475"/>
    </row>
    <row r="476" spans="6:40" ht="15.75" thickBot="1">
      <c r="F476" s="2"/>
      <c r="H476" s="21">
        <f t="shared" si="129"/>
        <v>2</v>
      </c>
      <c r="I476" s="21">
        <f t="shared" si="130"/>
        <v>5</v>
      </c>
      <c r="J476" s="21">
        <f t="shared" si="131"/>
        <v>2</v>
      </c>
      <c r="K476" s="21">
        <f t="shared" si="132"/>
        <v>6</v>
      </c>
      <c r="L476" s="6">
        <f t="shared" si="136"/>
        <v>378</v>
      </c>
      <c r="N476" s="185">
        <f t="shared" si="133"/>
        <v>360</v>
      </c>
      <c r="O476" s="186">
        <f t="shared" si="134"/>
        <v>5</v>
      </c>
      <c r="P476" s="189">
        <f t="shared" si="135"/>
        <v>14</v>
      </c>
      <c r="Q476" s="38">
        <v>2</v>
      </c>
      <c r="R476" s="39">
        <v>4</v>
      </c>
      <c r="S476" s="39">
        <v>5</v>
      </c>
      <c r="T476" s="227">
        <v>3</v>
      </c>
      <c r="U476" s="172">
        <v>24</v>
      </c>
      <c r="AH476"/>
    </row>
    <row r="477" spans="6:40">
      <c r="F477" s="2"/>
      <c r="H477" s="21">
        <f t="shared" si="129"/>
        <v>2</v>
      </c>
      <c r="I477" s="21">
        <f t="shared" si="130"/>
        <v>3</v>
      </c>
      <c r="J477" s="21">
        <f t="shared" si="131"/>
        <v>2</v>
      </c>
      <c r="K477" s="21">
        <f t="shared" si="132"/>
        <v>7</v>
      </c>
      <c r="L477" s="6">
        <f t="shared" si="136"/>
        <v>288</v>
      </c>
      <c r="N477" s="182">
        <f t="shared" si="133"/>
        <v>343</v>
      </c>
      <c r="O477" s="183">
        <f t="shared" si="134"/>
        <v>6</v>
      </c>
      <c r="P477" s="187">
        <f t="shared" si="135"/>
        <v>18</v>
      </c>
      <c r="Q477" s="199">
        <v>6</v>
      </c>
      <c r="R477" s="200">
        <v>6</v>
      </c>
      <c r="S477" s="200">
        <v>6</v>
      </c>
      <c r="T477" s="228">
        <v>0</v>
      </c>
      <c r="U477" s="231">
        <v>1</v>
      </c>
      <c r="AH477"/>
    </row>
    <row r="478" spans="6:40">
      <c r="F478" s="2"/>
      <c r="H478" s="21">
        <f t="shared" si="129"/>
        <v>2</v>
      </c>
      <c r="I478" s="21">
        <f t="shared" si="130"/>
        <v>2</v>
      </c>
      <c r="J478" s="21">
        <f t="shared" si="131"/>
        <v>2</v>
      </c>
      <c r="K478" s="21">
        <f t="shared" si="132"/>
        <v>9</v>
      </c>
      <c r="L478" s="6">
        <f t="shared" si="136"/>
        <v>270</v>
      </c>
      <c r="N478" s="184">
        <f t="shared" si="133"/>
        <v>343</v>
      </c>
      <c r="O478" s="7">
        <f t="shared" si="134"/>
        <v>6</v>
      </c>
      <c r="P478" s="188">
        <f t="shared" si="135"/>
        <v>18</v>
      </c>
      <c r="Q478" s="36">
        <v>6</v>
      </c>
      <c r="R478" s="21">
        <v>6</v>
      </c>
      <c r="S478" s="21">
        <v>0</v>
      </c>
      <c r="T478" s="226">
        <v>6</v>
      </c>
      <c r="U478" s="232">
        <v>2</v>
      </c>
      <c r="AH478"/>
    </row>
    <row r="479" spans="6:40">
      <c r="F479" s="2"/>
      <c r="H479" s="21">
        <f t="shared" si="129"/>
        <v>1</v>
      </c>
      <c r="I479" s="21">
        <f t="shared" si="130"/>
        <v>5</v>
      </c>
      <c r="J479" s="21">
        <f t="shared" si="131"/>
        <v>4</v>
      </c>
      <c r="K479" s="21">
        <f t="shared" si="132"/>
        <v>6</v>
      </c>
      <c r="L479" s="6">
        <f t="shared" si="136"/>
        <v>420</v>
      </c>
      <c r="N479" s="184">
        <f t="shared" si="133"/>
        <v>343</v>
      </c>
      <c r="O479" s="7">
        <f t="shared" si="134"/>
        <v>6</v>
      </c>
      <c r="P479" s="188">
        <f t="shared" si="135"/>
        <v>18</v>
      </c>
      <c r="Q479" s="36">
        <v>6</v>
      </c>
      <c r="R479" s="21">
        <v>6</v>
      </c>
      <c r="S479" s="21">
        <v>0</v>
      </c>
      <c r="T479" s="226">
        <v>6</v>
      </c>
      <c r="U479" s="232">
        <v>3</v>
      </c>
      <c r="AH479"/>
    </row>
    <row r="480" spans="6:40">
      <c r="F480" s="2"/>
      <c r="H480" s="21">
        <f t="shared" si="129"/>
        <v>1</v>
      </c>
      <c r="I480" s="21">
        <f t="shared" si="130"/>
        <v>3</v>
      </c>
      <c r="J480" s="21">
        <f t="shared" si="131"/>
        <v>4</v>
      </c>
      <c r="K480" s="21">
        <f t="shared" si="132"/>
        <v>7</v>
      </c>
      <c r="L480" s="6">
        <f t="shared" si="136"/>
        <v>320</v>
      </c>
      <c r="N480" s="184">
        <f t="shared" si="133"/>
        <v>343</v>
      </c>
      <c r="O480" s="7">
        <f t="shared" si="134"/>
        <v>6</v>
      </c>
      <c r="P480" s="188">
        <f t="shared" si="135"/>
        <v>18</v>
      </c>
      <c r="Q480" s="36">
        <v>0</v>
      </c>
      <c r="R480" s="21">
        <v>6</v>
      </c>
      <c r="S480" s="21">
        <v>6</v>
      </c>
      <c r="T480" s="226">
        <v>6</v>
      </c>
      <c r="U480" s="232">
        <v>4</v>
      </c>
      <c r="AH480"/>
    </row>
    <row r="481" spans="6:34">
      <c r="F481" s="2"/>
      <c r="H481" s="21">
        <f t="shared" si="129"/>
        <v>1</v>
      </c>
      <c r="I481" s="21">
        <f t="shared" si="130"/>
        <v>2</v>
      </c>
      <c r="J481" s="21">
        <f t="shared" si="131"/>
        <v>4</v>
      </c>
      <c r="K481" s="21">
        <f t="shared" si="132"/>
        <v>9</v>
      </c>
      <c r="L481" s="6">
        <f t="shared" si="136"/>
        <v>300</v>
      </c>
      <c r="N481" s="184">
        <f t="shared" si="133"/>
        <v>343</v>
      </c>
      <c r="O481" s="7">
        <f t="shared" si="134"/>
        <v>6</v>
      </c>
      <c r="P481" s="188">
        <f t="shared" si="135"/>
        <v>18</v>
      </c>
      <c r="Q481" s="36">
        <v>6</v>
      </c>
      <c r="R481" s="21">
        <v>0</v>
      </c>
      <c r="S481" s="21">
        <v>6</v>
      </c>
      <c r="T481" s="226">
        <v>6</v>
      </c>
      <c r="U481" s="232">
        <v>5</v>
      </c>
      <c r="AH481"/>
    </row>
    <row r="482" spans="6:34">
      <c r="F482" s="2"/>
      <c r="H482" s="21">
        <f t="shared" si="129"/>
        <v>3</v>
      </c>
      <c r="I482" s="21">
        <f t="shared" si="130"/>
        <v>7</v>
      </c>
      <c r="J482" s="21">
        <f t="shared" si="131"/>
        <v>4</v>
      </c>
      <c r="K482" s="21">
        <f t="shared" si="132"/>
        <v>3</v>
      </c>
      <c r="L482" s="6">
        <f t="shared" si="136"/>
        <v>640</v>
      </c>
      <c r="N482" s="184">
        <f t="shared" si="133"/>
        <v>343</v>
      </c>
      <c r="O482" s="7">
        <f t="shared" si="134"/>
        <v>6</v>
      </c>
      <c r="P482" s="188">
        <f t="shared" si="135"/>
        <v>18</v>
      </c>
      <c r="Q482" s="36">
        <v>6</v>
      </c>
      <c r="R482" s="21">
        <v>6</v>
      </c>
      <c r="S482" s="21">
        <v>6</v>
      </c>
      <c r="T482" s="226">
        <v>0</v>
      </c>
      <c r="U482" s="232">
        <v>6</v>
      </c>
      <c r="AH482"/>
    </row>
    <row r="483" spans="6:34">
      <c r="F483" s="2"/>
      <c r="H483" s="21">
        <f t="shared" si="129"/>
        <v>3</v>
      </c>
      <c r="I483" s="21">
        <f t="shared" si="130"/>
        <v>5</v>
      </c>
      <c r="J483" s="21">
        <f t="shared" si="131"/>
        <v>4</v>
      </c>
      <c r="K483" s="21">
        <f t="shared" si="132"/>
        <v>4</v>
      </c>
      <c r="L483" s="6">
        <f t="shared" si="136"/>
        <v>600</v>
      </c>
      <c r="N483" s="184">
        <f t="shared" si="133"/>
        <v>343</v>
      </c>
      <c r="O483" s="7">
        <f t="shared" si="134"/>
        <v>6</v>
      </c>
      <c r="P483" s="188">
        <f t="shared" si="135"/>
        <v>18</v>
      </c>
      <c r="Q483" s="36">
        <v>6</v>
      </c>
      <c r="R483" s="21">
        <v>0</v>
      </c>
      <c r="S483" s="21">
        <v>6</v>
      </c>
      <c r="T483" s="226">
        <v>6</v>
      </c>
      <c r="U483" s="232">
        <v>7</v>
      </c>
      <c r="AH483"/>
    </row>
    <row r="484" spans="6:34" ht="15.75" thickBot="1">
      <c r="F484" s="2"/>
      <c r="H484" s="21">
        <f t="shared" si="129"/>
        <v>3</v>
      </c>
      <c r="I484" s="21">
        <f t="shared" si="130"/>
        <v>4</v>
      </c>
      <c r="J484" s="21">
        <f t="shared" si="131"/>
        <v>4</v>
      </c>
      <c r="K484" s="21">
        <f t="shared" si="132"/>
        <v>6</v>
      </c>
      <c r="L484" s="6">
        <f t="shared" si="136"/>
        <v>700</v>
      </c>
      <c r="N484" s="185">
        <f t="shared" si="133"/>
        <v>343</v>
      </c>
      <c r="O484" s="186">
        <f t="shared" si="134"/>
        <v>6</v>
      </c>
      <c r="P484" s="189">
        <f t="shared" si="135"/>
        <v>18</v>
      </c>
      <c r="Q484" s="38">
        <v>0</v>
      </c>
      <c r="R484" s="39">
        <v>6</v>
      </c>
      <c r="S484" s="39">
        <v>6</v>
      </c>
      <c r="T484" s="227">
        <v>6</v>
      </c>
      <c r="U484" s="172">
        <v>8</v>
      </c>
      <c r="AH484"/>
    </row>
    <row r="485" spans="6:34">
      <c r="F485" s="2"/>
      <c r="H485" s="21">
        <f t="shared" si="129"/>
        <v>1</v>
      </c>
      <c r="I485" s="21">
        <f t="shared" si="130"/>
        <v>7</v>
      </c>
      <c r="J485" s="21">
        <f t="shared" si="131"/>
        <v>5</v>
      </c>
      <c r="K485" s="21">
        <f t="shared" si="132"/>
        <v>3</v>
      </c>
      <c r="L485" s="6">
        <f t="shared" si="136"/>
        <v>384</v>
      </c>
      <c r="N485" s="190">
        <f t="shared" si="133"/>
        <v>336</v>
      </c>
      <c r="O485" s="191">
        <f t="shared" si="134"/>
        <v>7</v>
      </c>
      <c r="P485" s="195">
        <f t="shared" si="135"/>
        <v>16</v>
      </c>
      <c r="Q485" s="199">
        <v>7</v>
      </c>
      <c r="R485" s="200">
        <v>6</v>
      </c>
      <c r="S485" s="200">
        <v>2</v>
      </c>
      <c r="T485" s="228">
        <v>1</v>
      </c>
      <c r="U485" s="231">
        <v>1</v>
      </c>
      <c r="AH485"/>
    </row>
    <row r="486" spans="6:34">
      <c r="F486" s="2"/>
      <c r="H486" s="21">
        <f t="shared" si="129"/>
        <v>1</v>
      </c>
      <c r="I486" s="21">
        <f t="shared" si="130"/>
        <v>5</v>
      </c>
      <c r="J486" s="21">
        <f t="shared" si="131"/>
        <v>5</v>
      </c>
      <c r="K486" s="21">
        <f t="shared" si="132"/>
        <v>4</v>
      </c>
      <c r="L486" s="6">
        <f t="shared" si="136"/>
        <v>360</v>
      </c>
      <c r="N486" s="184">
        <f t="shared" si="133"/>
        <v>336</v>
      </c>
      <c r="O486" s="7">
        <f t="shared" si="134"/>
        <v>7</v>
      </c>
      <c r="P486" s="188">
        <f t="shared" si="135"/>
        <v>16</v>
      </c>
      <c r="Q486" s="36">
        <v>6</v>
      </c>
      <c r="R486" s="21">
        <v>7</v>
      </c>
      <c r="S486" s="21">
        <v>1</v>
      </c>
      <c r="T486" s="226">
        <v>2</v>
      </c>
      <c r="U486" s="232">
        <v>2</v>
      </c>
      <c r="AH486"/>
    </row>
    <row r="487" spans="6:34">
      <c r="F487" s="2"/>
      <c r="H487" s="21">
        <f t="shared" si="129"/>
        <v>1</v>
      </c>
      <c r="I487" s="21">
        <f t="shared" si="130"/>
        <v>4</v>
      </c>
      <c r="J487" s="21">
        <f t="shared" si="131"/>
        <v>5</v>
      </c>
      <c r="K487" s="21">
        <f t="shared" si="132"/>
        <v>6</v>
      </c>
      <c r="L487" s="6">
        <f t="shared" si="136"/>
        <v>420</v>
      </c>
      <c r="N487" s="184">
        <f t="shared" si="133"/>
        <v>336</v>
      </c>
      <c r="O487" s="7">
        <f t="shared" si="134"/>
        <v>7</v>
      </c>
      <c r="P487" s="188">
        <f t="shared" si="135"/>
        <v>16</v>
      </c>
      <c r="Q487" s="36">
        <v>7</v>
      </c>
      <c r="R487" s="21">
        <v>6</v>
      </c>
      <c r="S487" s="21">
        <v>1</v>
      </c>
      <c r="T487" s="226">
        <v>2</v>
      </c>
      <c r="U487" s="232">
        <v>3</v>
      </c>
      <c r="AH487"/>
    </row>
    <row r="488" spans="6:34">
      <c r="F488" s="2"/>
      <c r="H488" s="21">
        <f t="shared" si="129"/>
        <v>0</v>
      </c>
      <c r="I488" s="21">
        <f t="shared" si="130"/>
        <v>7</v>
      </c>
      <c r="J488" s="21">
        <f t="shared" si="131"/>
        <v>7</v>
      </c>
      <c r="K488" s="21">
        <f t="shared" si="132"/>
        <v>3</v>
      </c>
      <c r="L488" s="6">
        <f t="shared" si="136"/>
        <v>256</v>
      </c>
      <c r="N488" s="184">
        <f t="shared" si="133"/>
        <v>336</v>
      </c>
      <c r="O488" s="7">
        <f t="shared" si="134"/>
        <v>7</v>
      </c>
      <c r="P488" s="188">
        <f t="shared" si="135"/>
        <v>16</v>
      </c>
      <c r="Q488" s="36">
        <v>2</v>
      </c>
      <c r="R488" s="21">
        <v>7</v>
      </c>
      <c r="S488" s="21">
        <v>6</v>
      </c>
      <c r="T488" s="226">
        <v>1</v>
      </c>
      <c r="U488" s="232">
        <v>4</v>
      </c>
      <c r="AH488"/>
    </row>
    <row r="489" spans="6:34">
      <c r="F489" s="2"/>
      <c r="H489" s="21">
        <f t="shared" si="129"/>
        <v>0</v>
      </c>
      <c r="I489" s="21">
        <f t="shared" si="130"/>
        <v>5</v>
      </c>
      <c r="J489" s="21">
        <f t="shared" si="131"/>
        <v>7</v>
      </c>
      <c r="K489" s="21">
        <f t="shared" si="132"/>
        <v>4</v>
      </c>
      <c r="L489" s="6">
        <f t="shared" si="136"/>
        <v>240</v>
      </c>
      <c r="N489" s="184">
        <f t="shared" si="133"/>
        <v>336</v>
      </c>
      <c r="O489" s="7">
        <f t="shared" si="134"/>
        <v>7</v>
      </c>
      <c r="P489" s="188">
        <f t="shared" si="135"/>
        <v>16</v>
      </c>
      <c r="Q489" s="36">
        <v>1</v>
      </c>
      <c r="R489" s="21">
        <v>7</v>
      </c>
      <c r="S489" s="21">
        <v>6</v>
      </c>
      <c r="T489" s="226">
        <v>2</v>
      </c>
      <c r="U489" s="232">
        <v>5</v>
      </c>
      <c r="AH489"/>
    </row>
    <row r="490" spans="6:34">
      <c r="F490" s="2"/>
      <c r="H490" s="21">
        <f t="shared" si="129"/>
        <v>0</v>
      </c>
      <c r="I490" s="21">
        <f t="shared" si="130"/>
        <v>4</v>
      </c>
      <c r="J490" s="21">
        <f t="shared" si="131"/>
        <v>7</v>
      </c>
      <c r="K490" s="21">
        <f t="shared" si="132"/>
        <v>6</v>
      </c>
      <c r="L490" s="6">
        <f t="shared" si="136"/>
        <v>280</v>
      </c>
      <c r="N490" s="184">
        <f t="shared" si="133"/>
        <v>336</v>
      </c>
      <c r="O490" s="7">
        <f t="shared" si="134"/>
        <v>7</v>
      </c>
      <c r="P490" s="188">
        <f t="shared" si="135"/>
        <v>16</v>
      </c>
      <c r="Q490" s="36">
        <v>2</v>
      </c>
      <c r="R490" s="21">
        <v>6</v>
      </c>
      <c r="S490" s="21">
        <v>1</v>
      </c>
      <c r="T490" s="226">
        <v>7</v>
      </c>
      <c r="U490" s="232">
        <v>6</v>
      </c>
      <c r="AH490"/>
    </row>
    <row r="491" spans="6:34">
      <c r="F491" s="2"/>
      <c r="H491" s="21">
        <f t="shared" si="129"/>
        <v>3</v>
      </c>
      <c r="I491" s="21">
        <f t="shared" si="130"/>
        <v>7</v>
      </c>
      <c r="J491" s="21">
        <f t="shared" si="131"/>
        <v>2</v>
      </c>
      <c r="K491" s="21">
        <f t="shared" si="132"/>
        <v>4</v>
      </c>
      <c r="L491" s="6">
        <f t="shared" si="136"/>
        <v>480</v>
      </c>
      <c r="N491" s="184">
        <f t="shared" si="133"/>
        <v>336</v>
      </c>
      <c r="O491" s="7">
        <f t="shared" si="134"/>
        <v>7</v>
      </c>
      <c r="P491" s="188">
        <f t="shared" si="135"/>
        <v>16</v>
      </c>
      <c r="Q491" s="36">
        <v>2</v>
      </c>
      <c r="R491" s="21">
        <v>7</v>
      </c>
      <c r="S491" s="21">
        <v>1</v>
      </c>
      <c r="T491" s="226">
        <v>6</v>
      </c>
      <c r="U491" s="232">
        <v>7</v>
      </c>
      <c r="AH491"/>
    </row>
    <row r="492" spans="6:34">
      <c r="F492" s="2"/>
      <c r="H492" s="21">
        <f t="shared" ref="H492:H508" si="137">O$15+C87</f>
        <v>3</v>
      </c>
      <c r="I492" s="21">
        <f t="shared" ref="I492:I508" si="138">P$15+D87</f>
        <v>5</v>
      </c>
      <c r="J492" s="21">
        <f t="shared" ref="J492:J508" si="139">Q$15+E87</f>
        <v>2</v>
      </c>
      <c r="K492" s="21">
        <f t="shared" ref="K492:K508" si="140">R$15+F87</f>
        <v>5</v>
      </c>
      <c r="L492" s="6">
        <f t="shared" si="136"/>
        <v>432</v>
      </c>
      <c r="N492" s="184">
        <f t="shared" si="133"/>
        <v>336</v>
      </c>
      <c r="O492" s="7">
        <f t="shared" si="134"/>
        <v>7</v>
      </c>
      <c r="P492" s="188">
        <f t="shared" si="135"/>
        <v>16</v>
      </c>
      <c r="Q492" s="36">
        <v>1</v>
      </c>
      <c r="R492" s="21">
        <v>6</v>
      </c>
      <c r="S492" s="21">
        <v>2</v>
      </c>
      <c r="T492" s="226">
        <v>7</v>
      </c>
      <c r="U492" s="232">
        <v>8</v>
      </c>
      <c r="AH492"/>
    </row>
    <row r="493" spans="6:34">
      <c r="F493" s="2"/>
      <c r="H493" s="21">
        <f t="shared" si="137"/>
        <v>3</v>
      </c>
      <c r="I493" s="21">
        <f t="shared" si="138"/>
        <v>4</v>
      </c>
      <c r="J493" s="21">
        <f t="shared" si="139"/>
        <v>2</v>
      </c>
      <c r="K493" s="21">
        <f t="shared" si="140"/>
        <v>7</v>
      </c>
      <c r="L493" s="6">
        <f t="shared" si="136"/>
        <v>480</v>
      </c>
      <c r="N493" s="184">
        <f t="shared" si="133"/>
        <v>336</v>
      </c>
      <c r="O493" s="7">
        <f t="shared" si="134"/>
        <v>7</v>
      </c>
      <c r="P493" s="188">
        <f t="shared" si="135"/>
        <v>16</v>
      </c>
      <c r="Q493" s="36">
        <v>6</v>
      </c>
      <c r="R493" s="21">
        <v>2</v>
      </c>
      <c r="S493" s="21">
        <v>7</v>
      </c>
      <c r="T493" s="226">
        <v>1</v>
      </c>
      <c r="U493" s="232">
        <v>9</v>
      </c>
      <c r="AH493"/>
    </row>
    <row r="494" spans="6:34">
      <c r="F494" s="2"/>
      <c r="H494" s="21">
        <f t="shared" si="137"/>
        <v>1</v>
      </c>
      <c r="I494" s="21">
        <f t="shared" si="138"/>
        <v>7</v>
      </c>
      <c r="J494" s="21">
        <f t="shared" si="139"/>
        <v>3</v>
      </c>
      <c r="K494" s="21">
        <f t="shared" si="140"/>
        <v>4</v>
      </c>
      <c r="L494" s="6">
        <f t="shared" si="136"/>
        <v>320</v>
      </c>
      <c r="N494" s="184">
        <f t="shared" si="133"/>
        <v>336</v>
      </c>
      <c r="O494" s="7">
        <f t="shared" si="134"/>
        <v>7</v>
      </c>
      <c r="P494" s="188">
        <f t="shared" si="135"/>
        <v>16</v>
      </c>
      <c r="Q494" s="36">
        <v>7</v>
      </c>
      <c r="R494" s="21">
        <v>1</v>
      </c>
      <c r="S494" s="21">
        <v>2</v>
      </c>
      <c r="T494" s="226">
        <v>6</v>
      </c>
      <c r="U494" s="232">
        <v>10</v>
      </c>
      <c r="AH494"/>
    </row>
    <row r="495" spans="6:34">
      <c r="F495" s="2"/>
      <c r="H495" s="21">
        <f t="shared" si="137"/>
        <v>1</v>
      </c>
      <c r="I495" s="21">
        <f t="shared" si="138"/>
        <v>5</v>
      </c>
      <c r="J495" s="21">
        <f t="shared" si="139"/>
        <v>3</v>
      </c>
      <c r="K495" s="21">
        <f t="shared" si="140"/>
        <v>5</v>
      </c>
      <c r="L495" s="6">
        <f t="shared" si="136"/>
        <v>288</v>
      </c>
      <c r="N495" s="184">
        <f t="shared" si="133"/>
        <v>336</v>
      </c>
      <c r="O495" s="7">
        <f t="shared" si="134"/>
        <v>7</v>
      </c>
      <c r="P495" s="188">
        <f t="shared" si="135"/>
        <v>16</v>
      </c>
      <c r="Q495" s="36">
        <v>7</v>
      </c>
      <c r="R495" s="21">
        <v>2</v>
      </c>
      <c r="S495" s="21">
        <v>1</v>
      </c>
      <c r="T495" s="226">
        <v>6</v>
      </c>
      <c r="U495" s="232">
        <v>11</v>
      </c>
      <c r="AH495"/>
    </row>
    <row r="496" spans="6:34">
      <c r="F496" s="2"/>
      <c r="H496" s="21">
        <f t="shared" si="137"/>
        <v>1</v>
      </c>
      <c r="I496" s="21">
        <f t="shared" si="138"/>
        <v>4</v>
      </c>
      <c r="J496" s="21">
        <f t="shared" si="139"/>
        <v>3</v>
      </c>
      <c r="K496" s="21">
        <f t="shared" si="140"/>
        <v>7</v>
      </c>
      <c r="L496" s="6">
        <f t="shared" si="136"/>
        <v>320</v>
      </c>
      <c r="N496" s="184">
        <f t="shared" si="133"/>
        <v>336</v>
      </c>
      <c r="O496" s="7">
        <f t="shared" si="134"/>
        <v>7</v>
      </c>
      <c r="P496" s="188">
        <f t="shared" si="135"/>
        <v>16</v>
      </c>
      <c r="Q496" s="36">
        <v>6</v>
      </c>
      <c r="R496" s="21">
        <v>7</v>
      </c>
      <c r="S496" s="21">
        <v>2</v>
      </c>
      <c r="T496" s="226">
        <v>1</v>
      </c>
      <c r="U496" s="232">
        <v>12</v>
      </c>
      <c r="AH496"/>
    </row>
    <row r="497" spans="6:40">
      <c r="F497" s="2"/>
      <c r="H497" s="21">
        <f t="shared" si="137"/>
        <v>0</v>
      </c>
      <c r="I497" s="21">
        <f t="shared" si="138"/>
        <v>7</v>
      </c>
      <c r="J497" s="21">
        <f t="shared" si="139"/>
        <v>5</v>
      </c>
      <c r="K497" s="21">
        <f t="shared" si="140"/>
        <v>4</v>
      </c>
      <c r="L497" s="6">
        <f t="shared" si="136"/>
        <v>240</v>
      </c>
      <c r="N497" s="184">
        <f t="shared" si="133"/>
        <v>336</v>
      </c>
      <c r="O497" s="7">
        <f t="shared" si="134"/>
        <v>7</v>
      </c>
      <c r="P497" s="188">
        <f t="shared" si="135"/>
        <v>16</v>
      </c>
      <c r="Q497" s="36">
        <v>6</v>
      </c>
      <c r="R497" s="21">
        <v>1</v>
      </c>
      <c r="S497" s="21">
        <v>2</v>
      </c>
      <c r="T497" s="226">
        <v>7</v>
      </c>
      <c r="U497" s="232">
        <v>13</v>
      </c>
      <c r="AH497"/>
    </row>
    <row r="498" spans="6:40">
      <c r="F498" s="2"/>
      <c r="H498" s="21">
        <f t="shared" si="137"/>
        <v>0</v>
      </c>
      <c r="I498" s="21">
        <f t="shared" si="138"/>
        <v>5</v>
      </c>
      <c r="J498" s="21">
        <f t="shared" si="139"/>
        <v>5</v>
      </c>
      <c r="K498" s="21">
        <f t="shared" si="140"/>
        <v>5</v>
      </c>
      <c r="L498" s="6">
        <f t="shared" si="136"/>
        <v>216</v>
      </c>
      <c r="N498" s="184">
        <f t="shared" si="133"/>
        <v>336</v>
      </c>
      <c r="O498" s="7">
        <f t="shared" si="134"/>
        <v>7</v>
      </c>
      <c r="P498" s="188">
        <f t="shared" si="135"/>
        <v>16</v>
      </c>
      <c r="Q498" s="36">
        <v>6</v>
      </c>
      <c r="R498" s="21">
        <v>2</v>
      </c>
      <c r="S498" s="21">
        <v>1</v>
      </c>
      <c r="T498" s="226">
        <v>7</v>
      </c>
      <c r="U498" s="232">
        <v>14</v>
      </c>
      <c r="AH498"/>
    </row>
    <row r="499" spans="6:40" s="2" customFormat="1">
      <c r="H499" s="21">
        <f t="shared" si="137"/>
        <v>0</v>
      </c>
      <c r="I499" s="21">
        <f t="shared" si="138"/>
        <v>4</v>
      </c>
      <c r="J499" s="21">
        <f t="shared" si="139"/>
        <v>5</v>
      </c>
      <c r="K499" s="21">
        <f t="shared" si="140"/>
        <v>7</v>
      </c>
      <c r="L499" s="6">
        <f t="shared" si="136"/>
        <v>240</v>
      </c>
      <c r="N499" s="184">
        <f t="shared" si="133"/>
        <v>336</v>
      </c>
      <c r="O499" s="7">
        <f t="shared" si="134"/>
        <v>7</v>
      </c>
      <c r="P499" s="188">
        <f t="shared" si="135"/>
        <v>16</v>
      </c>
      <c r="Q499" s="36">
        <v>1</v>
      </c>
      <c r="R499" s="21">
        <v>2</v>
      </c>
      <c r="S499" s="21">
        <v>7</v>
      </c>
      <c r="T499" s="226">
        <v>6</v>
      </c>
      <c r="U499" s="232">
        <v>15</v>
      </c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</row>
    <row r="500" spans="6:40" s="2" customFormat="1">
      <c r="H500" s="21">
        <f t="shared" si="137"/>
        <v>3</v>
      </c>
      <c r="I500" s="21">
        <f t="shared" si="138"/>
        <v>7</v>
      </c>
      <c r="J500" s="21">
        <f t="shared" si="139"/>
        <v>1</v>
      </c>
      <c r="K500" s="21">
        <f t="shared" si="140"/>
        <v>6</v>
      </c>
      <c r="L500" s="6">
        <f t="shared" si="136"/>
        <v>448</v>
      </c>
      <c r="N500" s="184">
        <f t="shared" si="133"/>
        <v>336</v>
      </c>
      <c r="O500" s="7">
        <f t="shared" si="134"/>
        <v>7</v>
      </c>
      <c r="P500" s="188">
        <f t="shared" si="135"/>
        <v>16</v>
      </c>
      <c r="Q500" s="36">
        <v>1</v>
      </c>
      <c r="R500" s="21">
        <v>7</v>
      </c>
      <c r="S500" s="21">
        <v>2</v>
      </c>
      <c r="T500" s="226">
        <v>6</v>
      </c>
      <c r="U500" s="232">
        <v>16</v>
      </c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</row>
    <row r="501" spans="6:40" s="2" customFormat="1">
      <c r="H501" s="21">
        <f t="shared" si="137"/>
        <v>3</v>
      </c>
      <c r="I501" s="21">
        <f t="shared" si="138"/>
        <v>5</v>
      </c>
      <c r="J501" s="21">
        <f t="shared" si="139"/>
        <v>1</v>
      </c>
      <c r="K501" s="21">
        <f t="shared" si="140"/>
        <v>7</v>
      </c>
      <c r="L501" s="6">
        <f t="shared" si="136"/>
        <v>384</v>
      </c>
      <c r="N501" s="184">
        <f t="shared" si="133"/>
        <v>336</v>
      </c>
      <c r="O501" s="7">
        <f t="shared" si="134"/>
        <v>7</v>
      </c>
      <c r="P501" s="188">
        <f t="shared" si="135"/>
        <v>16</v>
      </c>
      <c r="Q501" s="36">
        <v>6</v>
      </c>
      <c r="R501" s="21">
        <v>1</v>
      </c>
      <c r="S501" s="21">
        <v>7</v>
      </c>
      <c r="T501" s="226">
        <v>2</v>
      </c>
      <c r="U501" s="232">
        <v>17</v>
      </c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</row>
    <row r="502" spans="6:40" s="2" customFormat="1">
      <c r="H502" s="21">
        <f t="shared" si="137"/>
        <v>3</v>
      </c>
      <c r="I502" s="21">
        <f t="shared" si="138"/>
        <v>4</v>
      </c>
      <c r="J502" s="21">
        <f t="shared" si="139"/>
        <v>1</v>
      </c>
      <c r="K502" s="21">
        <f t="shared" si="140"/>
        <v>9</v>
      </c>
      <c r="L502" s="6">
        <f t="shared" si="136"/>
        <v>400</v>
      </c>
      <c r="N502" s="184">
        <f t="shared" si="133"/>
        <v>336</v>
      </c>
      <c r="O502" s="7">
        <f t="shared" si="134"/>
        <v>7</v>
      </c>
      <c r="P502" s="188">
        <f t="shared" si="135"/>
        <v>16</v>
      </c>
      <c r="Q502" s="36">
        <v>7</v>
      </c>
      <c r="R502" s="21">
        <v>2</v>
      </c>
      <c r="S502" s="21">
        <v>6</v>
      </c>
      <c r="T502" s="226">
        <v>1</v>
      </c>
      <c r="U502" s="232">
        <v>18</v>
      </c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</row>
    <row r="503" spans="6:40" s="2" customFormat="1">
      <c r="H503" s="21">
        <f t="shared" si="137"/>
        <v>1</v>
      </c>
      <c r="I503" s="21">
        <f t="shared" si="138"/>
        <v>7</v>
      </c>
      <c r="J503" s="21">
        <f t="shared" si="139"/>
        <v>2</v>
      </c>
      <c r="K503" s="21">
        <f t="shared" si="140"/>
        <v>6</v>
      </c>
      <c r="L503" s="6">
        <f t="shared" si="136"/>
        <v>336</v>
      </c>
      <c r="N503" s="184">
        <f t="shared" si="133"/>
        <v>336</v>
      </c>
      <c r="O503" s="7">
        <f t="shared" si="134"/>
        <v>7</v>
      </c>
      <c r="P503" s="188">
        <f t="shared" si="135"/>
        <v>16</v>
      </c>
      <c r="Q503" s="36">
        <v>7</v>
      </c>
      <c r="R503" s="21">
        <v>1</v>
      </c>
      <c r="S503" s="21">
        <v>6</v>
      </c>
      <c r="T503" s="226">
        <v>2</v>
      </c>
      <c r="U503" s="232">
        <v>19</v>
      </c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</row>
    <row r="504" spans="6:40" s="2" customFormat="1">
      <c r="H504" s="21">
        <f t="shared" si="137"/>
        <v>1</v>
      </c>
      <c r="I504" s="21">
        <f t="shared" si="138"/>
        <v>5</v>
      </c>
      <c r="J504" s="21">
        <f t="shared" si="139"/>
        <v>2</v>
      </c>
      <c r="K504" s="21">
        <f t="shared" si="140"/>
        <v>7</v>
      </c>
      <c r="L504" s="6">
        <f t="shared" si="136"/>
        <v>288</v>
      </c>
      <c r="N504" s="184">
        <f t="shared" si="133"/>
        <v>336</v>
      </c>
      <c r="O504" s="7">
        <f t="shared" si="134"/>
        <v>7</v>
      </c>
      <c r="P504" s="188">
        <f t="shared" si="135"/>
        <v>16</v>
      </c>
      <c r="Q504" s="36">
        <v>2</v>
      </c>
      <c r="R504" s="21">
        <v>1</v>
      </c>
      <c r="S504" s="21">
        <v>6</v>
      </c>
      <c r="T504" s="226">
        <v>7</v>
      </c>
      <c r="U504" s="232">
        <v>20</v>
      </c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</row>
    <row r="505" spans="6:40" s="2" customFormat="1">
      <c r="H505" s="21">
        <f t="shared" si="137"/>
        <v>1</v>
      </c>
      <c r="I505" s="21">
        <f t="shared" si="138"/>
        <v>4</v>
      </c>
      <c r="J505" s="21">
        <f t="shared" si="139"/>
        <v>2</v>
      </c>
      <c r="K505" s="21">
        <f t="shared" si="140"/>
        <v>9</v>
      </c>
      <c r="L505" s="6">
        <f t="shared" si="136"/>
        <v>300</v>
      </c>
      <c r="N505" s="184">
        <f t="shared" si="133"/>
        <v>336</v>
      </c>
      <c r="O505" s="7">
        <f t="shared" si="134"/>
        <v>7</v>
      </c>
      <c r="P505" s="188">
        <f t="shared" si="135"/>
        <v>16</v>
      </c>
      <c r="Q505" s="36">
        <v>2</v>
      </c>
      <c r="R505" s="21">
        <v>6</v>
      </c>
      <c r="S505" s="21">
        <v>7</v>
      </c>
      <c r="T505" s="226">
        <v>1</v>
      </c>
      <c r="U505" s="232">
        <v>21</v>
      </c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</row>
    <row r="506" spans="6:40" s="2" customFormat="1">
      <c r="H506" s="21">
        <f t="shared" si="137"/>
        <v>0</v>
      </c>
      <c r="I506" s="21">
        <f t="shared" si="138"/>
        <v>7</v>
      </c>
      <c r="J506" s="21">
        <f t="shared" si="139"/>
        <v>4</v>
      </c>
      <c r="K506" s="21">
        <f t="shared" si="140"/>
        <v>6</v>
      </c>
      <c r="L506" s="6">
        <f t="shared" si="136"/>
        <v>280</v>
      </c>
      <c r="N506" s="184">
        <f t="shared" si="133"/>
        <v>336</v>
      </c>
      <c r="O506" s="7">
        <f t="shared" si="134"/>
        <v>7</v>
      </c>
      <c r="P506" s="188">
        <f t="shared" si="135"/>
        <v>16</v>
      </c>
      <c r="Q506" s="36">
        <v>1</v>
      </c>
      <c r="R506" s="21">
        <v>6</v>
      </c>
      <c r="S506" s="21">
        <v>7</v>
      </c>
      <c r="T506" s="226">
        <v>2</v>
      </c>
      <c r="U506" s="232">
        <v>22</v>
      </c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</row>
    <row r="507" spans="6:40" s="2" customFormat="1">
      <c r="H507" s="21">
        <f t="shared" si="137"/>
        <v>0</v>
      </c>
      <c r="I507" s="21">
        <f t="shared" si="138"/>
        <v>5</v>
      </c>
      <c r="J507" s="21">
        <f t="shared" si="139"/>
        <v>4</v>
      </c>
      <c r="K507" s="21">
        <f t="shared" si="140"/>
        <v>7</v>
      </c>
      <c r="L507" s="6">
        <f t="shared" si="136"/>
        <v>240</v>
      </c>
      <c r="N507" s="184">
        <f t="shared" si="133"/>
        <v>336</v>
      </c>
      <c r="O507" s="7">
        <f t="shared" si="134"/>
        <v>7</v>
      </c>
      <c r="P507" s="188">
        <f t="shared" si="135"/>
        <v>16</v>
      </c>
      <c r="Q507" s="36">
        <v>2</v>
      </c>
      <c r="R507" s="21">
        <v>1</v>
      </c>
      <c r="S507" s="21">
        <v>7</v>
      </c>
      <c r="T507" s="226">
        <v>6</v>
      </c>
      <c r="U507" s="232">
        <v>23</v>
      </c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</row>
    <row r="508" spans="6:40" s="2" customFormat="1" ht="15.75" thickBot="1">
      <c r="H508" s="21">
        <f t="shared" si="137"/>
        <v>0</v>
      </c>
      <c r="I508" s="21">
        <f t="shared" si="138"/>
        <v>4</v>
      </c>
      <c r="J508" s="21">
        <f t="shared" si="139"/>
        <v>4</v>
      </c>
      <c r="K508" s="21">
        <f t="shared" si="140"/>
        <v>9</v>
      </c>
      <c r="L508" s="6">
        <f t="shared" si="136"/>
        <v>250</v>
      </c>
      <c r="N508" s="185">
        <f t="shared" si="133"/>
        <v>336</v>
      </c>
      <c r="O508" s="186">
        <f t="shared" si="134"/>
        <v>7</v>
      </c>
      <c r="P508" s="189">
        <f t="shared" si="135"/>
        <v>16</v>
      </c>
      <c r="Q508" s="38">
        <v>1</v>
      </c>
      <c r="R508" s="39">
        <v>2</v>
      </c>
      <c r="S508" s="39">
        <v>6</v>
      </c>
      <c r="T508" s="227">
        <v>7</v>
      </c>
      <c r="U508" s="172">
        <v>24</v>
      </c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</row>
    <row r="509" spans="6:40" s="2" customFormat="1">
      <c r="H509" s="21">
        <f t="shared" ref="H509:H540" si="141">O$16+C23</f>
        <v>9</v>
      </c>
      <c r="I509" s="21">
        <f t="shared" ref="I509:I540" si="142">P$16+D23</f>
        <v>3</v>
      </c>
      <c r="J509" s="21">
        <f t="shared" ref="J509:J540" si="143">Q$16+E23</f>
        <v>6</v>
      </c>
      <c r="K509" s="21">
        <f t="shared" ref="K509:K540" si="144">R$16+F23</f>
        <v>0</v>
      </c>
      <c r="L509" s="6">
        <f t="shared" si="136"/>
        <v>280</v>
      </c>
      <c r="N509" s="182">
        <f t="shared" si="133"/>
        <v>324</v>
      </c>
      <c r="O509" s="183">
        <f t="shared" si="134"/>
        <v>5</v>
      </c>
      <c r="P509" s="187">
        <f t="shared" si="135"/>
        <v>14</v>
      </c>
      <c r="Q509" s="199">
        <v>5</v>
      </c>
      <c r="R509" s="200">
        <v>5</v>
      </c>
      <c r="S509" s="200">
        <v>2</v>
      </c>
      <c r="T509" s="228">
        <v>2</v>
      </c>
      <c r="U509" s="231">
        <v>1</v>
      </c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</row>
    <row r="510" spans="6:40" s="2" customFormat="1">
      <c r="H510" s="21">
        <f t="shared" si="141"/>
        <v>9</v>
      </c>
      <c r="I510" s="21">
        <f t="shared" si="142"/>
        <v>1</v>
      </c>
      <c r="J510" s="21">
        <f t="shared" si="143"/>
        <v>6</v>
      </c>
      <c r="K510" s="21">
        <f t="shared" si="144"/>
        <v>1</v>
      </c>
      <c r="L510" s="6">
        <f t="shared" si="136"/>
        <v>280</v>
      </c>
      <c r="N510" s="184">
        <f t="shared" si="133"/>
        <v>324</v>
      </c>
      <c r="O510" s="7">
        <f t="shared" si="134"/>
        <v>5</v>
      </c>
      <c r="P510" s="188">
        <f t="shared" si="135"/>
        <v>14</v>
      </c>
      <c r="Q510" s="36">
        <v>2</v>
      </c>
      <c r="R510" s="21">
        <v>5</v>
      </c>
      <c r="S510" s="21">
        <v>2</v>
      </c>
      <c r="T510" s="226">
        <v>5</v>
      </c>
      <c r="U510" s="232">
        <v>2</v>
      </c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</row>
    <row r="511" spans="6:40" s="2" customFormat="1">
      <c r="H511" s="21">
        <f t="shared" si="141"/>
        <v>9</v>
      </c>
      <c r="I511" s="21">
        <f t="shared" si="142"/>
        <v>0</v>
      </c>
      <c r="J511" s="21">
        <f t="shared" si="143"/>
        <v>6</v>
      </c>
      <c r="K511" s="21">
        <f t="shared" si="144"/>
        <v>3</v>
      </c>
      <c r="L511" s="6">
        <f t="shared" si="136"/>
        <v>280</v>
      </c>
      <c r="N511" s="184">
        <f t="shared" si="133"/>
        <v>324</v>
      </c>
      <c r="O511" s="7">
        <f t="shared" si="134"/>
        <v>5</v>
      </c>
      <c r="P511" s="188">
        <f t="shared" si="135"/>
        <v>14</v>
      </c>
      <c r="Q511" s="36">
        <v>5</v>
      </c>
      <c r="R511" s="21">
        <v>2</v>
      </c>
      <c r="S511" s="21">
        <v>5</v>
      </c>
      <c r="T511" s="226">
        <v>2</v>
      </c>
      <c r="U511" s="232">
        <v>3</v>
      </c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</row>
    <row r="512" spans="6:40" s="2" customFormat="1">
      <c r="H512" s="21">
        <f t="shared" si="141"/>
        <v>7</v>
      </c>
      <c r="I512" s="21">
        <f t="shared" si="142"/>
        <v>3</v>
      </c>
      <c r="J512" s="21">
        <f t="shared" si="143"/>
        <v>7</v>
      </c>
      <c r="K512" s="21">
        <f t="shared" si="144"/>
        <v>0</v>
      </c>
      <c r="L512" s="6">
        <f t="shared" si="136"/>
        <v>256</v>
      </c>
      <c r="N512" s="184">
        <f t="shared" si="133"/>
        <v>324</v>
      </c>
      <c r="O512" s="7">
        <f t="shared" si="134"/>
        <v>5</v>
      </c>
      <c r="P512" s="188">
        <f t="shared" si="135"/>
        <v>14</v>
      </c>
      <c r="Q512" s="36">
        <v>5</v>
      </c>
      <c r="R512" s="21">
        <v>2</v>
      </c>
      <c r="S512" s="21">
        <v>2</v>
      </c>
      <c r="T512" s="226">
        <v>5</v>
      </c>
      <c r="U512" s="232">
        <v>4</v>
      </c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</row>
    <row r="513" spans="8:40" s="2" customFormat="1">
      <c r="H513" s="21">
        <f t="shared" si="141"/>
        <v>7</v>
      </c>
      <c r="I513" s="21">
        <f t="shared" si="142"/>
        <v>1</v>
      </c>
      <c r="J513" s="21">
        <f t="shared" si="143"/>
        <v>7</v>
      </c>
      <c r="K513" s="21">
        <f t="shared" si="144"/>
        <v>1</v>
      </c>
      <c r="L513" s="6">
        <f t="shared" si="136"/>
        <v>256</v>
      </c>
      <c r="N513" s="184">
        <f t="shared" si="133"/>
        <v>324</v>
      </c>
      <c r="O513" s="7">
        <f t="shared" si="134"/>
        <v>5</v>
      </c>
      <c r="P513" s="188">
        <f t="shared" si="135"/>
        <v>14</v>
      </c>
      <c r="Q513" s="36">
        <v>5</v>
      </c>
      <c r="R513" s="21">
        <v>5</v>
      </c>
      <c r="S513" s="21">
        <v>2</v>
      </c>
      <c r="T513" s="226">
        <v>2</v>
      </c>
      <c r="U513" s="232">
        <v>5</v>
      </c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</row>
    <row r="514" spans="8:40" s="2" customFormat="1">
      <c r="H514" s="21">
        <f t="shared" si="141"/>
        <v>7</v>
      </c>
      <c r="I514" s="21">
        <f t="shared" si="142"/>
        <v>0</v>
      </c>
      <c r="J514" s="21">
        <f t="shared" si="143"/>
        <v>7</v>
      </c>
      <c r="K514" s="21">
        <f t="shared" si="144"/>
        <v>3</v>
      </c>
      <c r="L514" s="6">
        <f t="shared" si="136"/>
        <v>256</v>
      </c>
      <c r="N514" s="184">
        <f t="shared" si="133"/>
        <v>324</v>
      </c>
      <c r="O514" s="7">
        <f t="shared" si="134"/>
        <v>5</v>
      </c>
      <c r="P514" s="188">
        <f t="shared" si="135"/>
        <v>14</v>
      </c>
      <c r="Q514" s="36">
        <v>5</v>
      </c>
      <c r="R514" s="21">
        <v>2</v>
      </c>
      <c r="S514" s="21">
        <v>2</v>
      </c>
      <c r="T514" s="226">
        <v>5</v>
      </c>
      <c r="U514" s="232">
        <v>6</v>
      </c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</row>
    <row r="515" spans="8:40" s="2" customFormat="1">
      <c r="H515" s="21">
        <f t="shared" si="141"/>
        <v>6</v>
      </c>
      <c r="I515" s="21">
        <f t="shared" si="142"/>
        <v>3</v>
      </c>
      <c r="J515" s="21">
        <f t="shared" si="143"/>
        <v>9</v>
      </c>
      <c r="K515" s="21">
        <f t="shared" si="144"/>
        <v>0</v>
      </c>
      <c r="L515" s="6">
        <f t="shared" si="136"/>
        <v>280</v>
      </c>
      <c r="N515" s="184">
        <f t="shared" si="133"/>
        <v>324</v>
      </c>
      <c r="O515" s="7">
        <f t="shared" si="134"/>
        <v>5</v>
      </c>
      <c r="P515" s="188">
        <f t="shared" si="135"/>
        <v>14</v>
      </c>
      <c r="Q515" s="36">
        <v>2</v>
      </c>
      <c r="R515" s="21">
        <v>5</v>
      </c>
      <c r="S515" s="21">
        <v>5</v>
      </c>
      <c r="T515" s="226">
        <v>2</v>
      </c>
      <c r="U515" s="232">
        <v>7</v>
      </c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</row>
    <row r="516" spans="8:40" s="2" customFormat="1">
      <c r="H516" s="21">
        <f t="shared" si="141"/>
        <v>6</v>
      </c>
      <c r="I516" s="21">
        <f t="shared" si="142"/>
        <v>1</v>
      </c>
      <c r="J516" s="21">
        <f t="shared" si="143"/>
        <v>9</v>
      </c>
      <c r="K516" s="21">
        <f t="shared" si="144"/>
        <v>1</v>
      </c>
      <c r="L516" s="6">
        <f t="shared" si="136"/>
        <v>280</v>
      </c>
      <c r="N516" s="184">
        <f t="shared" si="133"/>
        <v>324</v>
      </c>
      <c r="O516" s="7">
        <f t="shared" si="134"/>
        <v>5</v>
      </c>
      <c r="P516" s="188">
        <f t="shared" si="135"/>
        <v>14</v>
      </c>
      <c r="Q516" s="36">
        <v>2</v>
      </c>
      <c r="R516" s="21">
        <v>2</v>
      </c>
      <c r="S516" s="21">
        <v>5</v>
      </c>
      <c r="T516" s="226">
        <v>5</v>
      </c>
      <c r="U516" s="232">
        <v>8</v>
      </c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</row>
    <row r="517" spans="8:40" s="2" customFormat="1">
      <c r="H517" s="21">
        <f t="shared" si="141"/>
        <v>6</v>
      </c>
      <c r="I517" s="21">
        <f t="shared" si="142"/>
        <v>0</v>
      </c>
      <c r="J517" s="21">
        <f t="shared" si="143"/>
        <v>9</v>
      </c>
      <c r="K517" s="21">
        <f t="shared" si="144"/>
        <v>3</v>
      </c>
      <c r="L517" s="6">
        <f t="shared" si="136"/>
        <v>280</v>
      </c>
      <c r="N517" s="184">
        <f t="shared" si="133"/>
        <v>324</v>
      </c>
      <c r="O517" s="7">
        <f t="shared" si="134"/>
        <v>5</v>
      </c>
      <c r="P517" s="188">
        <f t="shared" si="135"/>
        <v>14</v>
      </c>
      <c r="Q517" s="36">
        <v>2</v>
      </c>
      <c r="R517" s="21">
        <v>5</v>
      </c>
      <c r="S517" s="21">
        <v>5</v>
      </c>
      <c r="T517" s="226">
        <v>2</v>
      </c>
      <c r="U517" s="232">
        <v>9</v>
      </c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</row>
    <row r="518" spans="8:40" s="2" customFormat="1">
      <c r="H518" s="21">
        <f t="shared" si="141"/>
        <v>9</v>
      </c>
      <c r="I518" s="21">
        <f t="shared" si="142"/>
        <v>3</v>
      </c>
      <c r="J518" s="21">
        <f t="shared" si="143"/>
        <v>4</v>
      </c>
      <c r="K518" s="21">
        <f t="shared" si="144"/>
        <v>1</v>
      </c>
      <c r="L518" s="6">
        <f t="shared" si="136"/>
        <v>400</v>
      </c>
      <c r="N518" s="184">
        <f t="shared" si="133"/>
        <v>324</v>
      </c>
      <c r="O518" s="7">
        <f t="shared" si="134"/>
        <v>5</v>
      </c>
      <c r="P518" s="188">
        <f t="shared" si="135"/>
        <v>14</v>
      </c>
      <c r="Q518" s="36">
        <v>2</v>
      </c>
      <c r="R518" s="21">
        <v>5</v>
      </c>
      <c r="S518" s="21">
        <v>2</v>
      </c>
      <c r="T518" s="226">
        <v>5</v>
      </c>
      <c r="U518" s="232">
        <v>10</v>
      </c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</row>
    <row r="519" spans="8:40" s="2" customFormat="1">
      <c r="H519" s="21">
        <f t="shared" si="141"/>
        <v>9</v>
      </c>
      <c r="I519" s="21">
        <f t="shared" si="142"/>
        <v>1</v>
      </c>
      <c r="J519" s="21">
        <f t="shared" si="143"/>
        <v>4</v>
      </c>
      <c r="K519" s="21">
        <f t="shared" si="144"/>
        <v>2</v>
      </c>
      <c r="L519" s="6">
        <f t="shared" si="136"/>
        <v>300</v>
      </c>
      <c r="N519" s="184">
        <f t="shared" si="133"/>
        <v>324</v>
      </c>
      <c r="O519" s="7">
        <f t="shared" si="134"/>
        <v>5</v>
      </c>
      <c r="P519" s="188">
        <f t="shared" si="135"/>
        <v>14</v>
      </c>
      <c r="Q519" s="36">
        <v>5</v>
      </c>
      <c r="R519" s="21">
        <v>2</v>
      </c>
      <c r="S519" s="21">
        <v>5</v>
      </c>
      <c r="T519" s="226">
        <v>2</v>
      </c>
      <c r="U519" s="232">
        <v>11</v>
      </c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</row>
    <row r="520" spans="8:40" s="2" customFormat="1" ht="15.75" thickBot="1">
      <c r="H520" s="21">
        <f t="shared" si="141"/>
        <v>9</v>
      </c>
      <c r="I520" s="21">
        <f t="shared" si="142"/>
        <v>0</v>
      </c>
      <c r="J520" s="21">
        <f t="shared" si="143"/>
        <v>4</v>
      </c>
      <c r="K520" s="21">
        <f t="shared" si="144"/>
        <v>4</v>
      </c>
      <c r="L520" s="6">
        <f t="shared" si="136"/>
        <v>250</v>
      </c>
      <c r="N520" s="185">
        <f t="shared" si="133"/>
        <v>324</v>
      </c>
      <c r="O520" s="186">
        <f t="shared" si="134"/>
        <v>5</v>
      </c>
      <c r="P520" s="189">
        <f t="shared" si="135"/>
        <v>14</v>
      </c>
      <c r="Q520" s="38">
        <v>2</v>
      </c>
      <c r="R520" s="39">
        <v>2</v>
      </c>
      <c r="S520" s="39">
        <v>5</v>
      </c>
      <c r="T520" s="227">
        <v>5</v>
      </c>
      <c r="U520" s="172">
        <v>12</v>
      </c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</row>
    <row r="521" spans="8:40" s="2" customFormat="1">
      <c r="H521" s="21">
        <f t="shared" si="141"/>
        <v>7</v>
      </c>
      <c r="I521" s="21">
        <f t="shared" si="142"/>
        <v>3</v>
      </c>
      <c r="J521" s="21">
        <f t="shared" si="143"/>
        <v>5</v>
      </c>
      <c r="K521" s="21">
        <f t="shared" si="144"/>
        <v>1</v>
      </c>
      <c r="L521" s="6">
        <f t="shared" si="136"/>
        <v>384</v>
      </c>
      <c r="N521" s="182">
        <f t="shared" si="133"/>
        <v>320</v>
      </c>
      <c r="O521" s="183">
        <f t="shared" si="134"/>
        <v>7</v>
      </c>
      <c r="P521" s="187">
        <f t="shared" si="135"/>
        <v>15</v>
      </c>
      <c r="Q521" s="199">
        <v>7</v>
      </c>
      <c r="R521" s="200">
        <v>4</v>
      </c>
      <c r="S521" s="200">
        <v>1</v>
      </c>
      <c r="T521" s="228">
        <v>3</v>
      </c>
      <c r="U521" s="231">
        <v>1</v>
      </c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</row>
    <row r="522" spans="8:40" s="2" customFormat="1">
      <c r="H522" s="21">
        <f t="shared" si="141"/>
        <v>7</v>
      </c>
      <c r="I522" s="21">
        <f t="shared" si="142"/>
        <v>1</v>
      </c>
      <c r="J522" s="21">
        <f t="shared" si="143"/>
        <v>5</v>
      </c>
      <c r="K522" s="21">
        <f t="shared" si="144"/>
        <v>2</v>
      </c>
      <c r="L522" s="6">
        <f t="shared" si="136"/>
        <v>288</v>
      </c>
      <c r="N522" s="184">
        <f t="shared" si="133"/>
        <v>320</v>
      </c>
      <c r="O522" s="7">
        <f t="shared" si="134"/>
        <v>7</v>
      </c>
      <c r="P522" s="188">
        <f t="shared" si="135"/>
        <v>15</v>
      </c>
      <c r="Q522" s="36">
        <v>3</v>
      </c>
      <c r="R522" s="21">
        <v>7</v>
      </c>
      <c r="S522" s="21">
        <v>4</v>
      </c>
      <c r="T522" s="226">
        <v>1</v>
      </c>
      <c r="U522" s="232">
        <v>2</v>
      </c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</row>
    <row r="523" spans="8:40" s="2" customFormat="1">
      <c r="H523" s="21">
        <f t="shared" si="141"/>
        <v>7</v>
      </c>
      <c r="I523" s="21">
        <f t="shared" si="142"/>
        <v>0</v>
      </c>
      <c r="J523" s="21">
        <f t="shared" si="143"/>
        <v>5</v>
      </c>
      <c r="K523" s="21">
        <f t="shared" si="144"/>
        <v>4</v>
      </c>
      <c r="L523" s="6">
        <f t="shared" si="136"/>
        <v>240</v>
      </c>
      <c r="N523" s="184">
        <f t="shared" si="133"/>
        <v>320</v>
      </c>
      <c r="O523" s="7">
        <f t="shared" si="134"/>
        <v>7</v>
      </c>
      <c r="P523" s="188">
        <f t="shared" si="135"/>
        <v>15</v>
      </c>
      <c r="Q523" s="36">
        <v>3</v>
      </c>
      <c r="R523" s="21">
        <v>7</v>
      </c>
      <c r="S523" s="21">
        <v>1</v>
      </c>
      <c r="T523" s="226">
        <v>4</v>
      </c>
      <c r="U523" s="232">
        <v>3</v>
      </c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</row>
    <row r="524" spans="8:40" s="2" customFormat="1">
      <c r="H524" s="21">
        <f t="shared" si="141"/>
        <v>6</v>
      </c>
      <c r="I524" s="21">
        <f t="shared" si="142"/>
        <v>3</v>
      </c>
      <c r="J524" s="21">
        <f t="shared" si="143"/>
        <v>7</v>
      </c>
      <c r="K524" s="21">
        <f t="shared" si="144"/>
        <v>1</v>
      </c>
      <c r="L524" s="6">
        <f t="shared" si="136"/>
        <v>448</v>
      </c>
      <c r="N524" s="184">
        <f t="shared" si="133"/>
        <v>320</v>
      </c>
      <c r="O524" s="7">
        <f t="shared" si="134"/>
        <v>7</v>
      </c>
      <c r="P524" s="188">
        <f t="shared" si="135"/>
        <v>15</v>
      </c>
      <c r="Q524" s="36">
        <v>3</v>
      </c>
      <c r="R524" s="21">
        <v>4</v>
      </c>
      <c r="S524" s="21">
        <v>1</v>
      </c>
      <c r="T524" s="226">
        <v>7</v>
      </c>
      <c r="U524" s="232">
        <v>4</v>
      </c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</row>
    <row r="525" spans="8:40" s="2" customFormat="1">
      <c r="H525" s="21">
        <f t="shared" si="141"/>
        <v>6</v>
      </c>
      <c r="I525" s="21">
        <f t="shared" si="142"/>
        <v>1</v>
      </c>
      <c r="J525" s="21">
        <f t="shared" si="143"/>
        <v>7</v>
      </c>
      <c r="K525" s="21">
        <f t="shared" si="144"/>
        <v>2</v>
      </c>
      <c r="L525" s="6">
        <f t="shared" si="136"/>
        <v>336</v>
      </c>
      <c r="N525" s="184">
        <f t="shared" si="133"/>
        <v>320</v>
      </c>
      <c r="O525" s="7">
        <f t="shared" si="134"/>
        <v>7</v>
      </c>
      <c r="P525" s="188">
        <f t="shared" si="135"/>
        <v>15</v>
      </c>
      <c r="Q525" s="36">
        <v>4</v>
      </c>
      <c r="R525" s="21">
        <v>7</v>
      </c>
      <c r="S525" s="21">
        <v>1</v>
      </c>
      <c r="T525" s="226">
        <v>3</v>
      </c>
      <c r="U525" s="232">
        <v>5</v>
      </c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</row>
    <row r="526" spans="8:40" s="2" customFormat="1">
      <c r="H526" s="21">
        <f t="shared" si="141"/>
        <v>6</v>
      </c>
      <c r="I526" s="21">
        <f t="shared" si="142"/>
        <v>0</v>
      </c>
      <c r="J526" s="21">
        <f t="shared" si="143"/>
        <v>7</v>
      </c>
      <c r="K526" s="21">
        <f t="shared" si="144"/>
        <v>4</v>
      </c>
      <c r="L526" s="6">
        <f t="shared" si="136"/>
        <v>280</v>
      </c>
      <c r="N526" s="184">
        <f t="shared" si="133"/>
        <v>320</v>
      </c>
      <c r="O526" s="7">
        <f t="shared" si="134"/>
        <v>7</v>
      </c>
      <c r="P526" s="188">
        <f t="shared" si="135"/>
        <v>15</v>
      </c>
      <c r="Q526" s="36">
        <v>1</v>
      </c>
      <c r="R526" s="21">
        <v>7</v>
      </c>
      <c r="S526" s="21">
        <v>4</v>
      </c>
      <c r="T526" s="226">
        <v>3</v>
      </c>
      <c r="U526" s="232">
        <v>6</v>
      </c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</row>
    <row r="527" spans="8:40" s="2" customFormat="1">
      <c r="H527" s="21">
        <f t="shared" si="141"/>
        <v>9</v>
      </c>
      <c r="I527" s="21">
        <f t="shared" si="142"/>
        <v>3</v>
      </c>
      <c r="J527" s="21">
        <f t="shared" si="143"/>
        <v>3</v>
      </c>
      <c r="K527" s="21">
        <f t="shared" si="144"/>
        <v>3</v>
      </c>
      <c r="L527" s="6">
        <f t="shared" si="136"/>
        <v>640</v>
      </c>
      <c r="N527" s="184">
        <f t="shared" si="133"/>
        <v>320</v>
      </c>
      <c r="O527" s="7">
        <f t="shared" si="134"/>
        <v>7</v>
      </c>
      <c r="P527" s="188">
        <f t="shared" si="135"/>
        <v>15</v>
      </c>
      <c r="Q527" s="36">
        <v>7</v>
      </c>
      <c r="R527" s="21">
        <v>4</v>
      </c>
      <c r="S527" s="21">
        <v>3</v>
      </c>
      <c r="T527" s="226">
        <v>1</v>
      </c>
      <c r="U527" s="232">
        <v>7</v>
      </c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</row>
    <row r="528" spans="8:40" s="2" customFormat="1">
      <c r="H528" s="21">
        <f t="shared" si="141"/>
        <v>9</v>
      </c>
      <c r="I528" s="21">
        <f t="shared" si="142"/>
        <v>1</v>
      </c>
      <c r="J528" s="21">
        <f t="shared" si="143"/>
        <v>3</v>
      </c>
      <c r="K528" s="21">
        <f t="shared" si="144"/>
        <v>4</v>
      </c>
      <c r="L528" s="6">
        <f t="shared" si="136"/>
        <v>400</v>
      </c>
      <c r="N528" s="184">
        <f t="shared" si="133"/>
        <v>320</v>
      </c>
      <c r="O528" s="7">
        <f t="shared" si="134"/>
        <v>7</v>
      </c>
      <c r="P528" s="188">
        <f t="shared" si="135"/>
        <v>15</v>
      </c>
      <c r="Q528" s="36">
        <v>7</v>
      </c>
      <c r="R528" s="21">
        <v>1</v>
      </c>
      <c r="S528" s="21">
        <v>3</v>
      </c>
      <c r="T528" s="226">
        <v>4</v>
      </c>
      <c r="U528" s="232">
        <v>8</v>
      </c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</row>
    <row r="529" spans="8:40" s="2" customFormat="1">
      <c r="H529" s="21">
        <f t="shared" si="141"/>
        <v>9</v>
      </c>
      <c r="I529" s="21">
        <f t="shared" si="142"/>
        <v>0</v>
      </c>
      <c r="J529" s="21">
        <f t="shared" si="143"/>
        <v>3</v>
      </c>
      <c r="K529" s="21">
        <f t="shared" si="144"/>
        <v>6</v>
      </c>
      <c r="L529" s="6">
        <f t="shared" si="136"/>
        <v>280</v>
      </c>
      <c r="N529" s="184">
        <f t="shared" si="133"/>
        <v>320</v>
      </c>
      <c r="O529" s="7">
        <f t="shared" si="134"/>
        <v>7</v>
      </c>
      <c r="P529" s="188">
        <f t="shared" si="135"/>
        <v>15</v>
      </c>
      <c r="Q529" s="36">
        <v>7</v>
      </c>
      <c r="R529" s="21">
        <v>3</v>
      </c>
      <c r="S529" s="21">
        <v>4</v>
      </c>
      <c r="T529" s="226">
        <v>1</v>
      </c>
      <c r="U529" s="232">
        <v>9</v>
      </c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</row>
    <row r="530" spans="8:40" s="2" customFormat="1">
      <c r="H530" s="21">
        <f t="shared" si="141"/>
        <v>7</v>
      </c>
      <c r="I530" s="21">
        <f t="shared" si="142"/>
        <v>3</v>
      </c>
      <c r="J530" s="21">
        <f t="shared" si="143"/>
        <v>4</v>
      </c>
      <c r="K530" s="21">
        <f t="shared" si="144"/>
        <v>3</v>
      </c>
      <c r="L530" s="6">
        <f t="shared" si="136"/>
        <v>640</v>
      </c>
      <c r="N530" s="184">
        <f t="shared" si="133"/>
        <v>320</v>
      </c>
      <c r="O530" s="7">
        <f t="shared" si="134"/>
        <v>7</v>
      </c>
      <c r="P530" s="188">
        <f t="shared" si="135"/>
        <v>15</v>
      </c>
      <c r="Q530" s="36">
        <v>4</v>
      </c>
      <c r="R530" s="21">
        <v>3</v>
      </c>
      <c r="S530" s="21">
        <v>7</v>
      </c>
      <c r="T530" s="226">
        <v>1</v>
      </c>
      <c r="U530" s="232">
        <v>10</v>
      </c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</row>
    <row r="531" spans="8:40" s="2" customFormat="1">
      <c r="H531" s="21">
        <f t="shared" si="141"/>
        <v>7</v>
      </c>
      <c r="I531" s="21">
        <f t="shared" si="142"/>
        <v>1</v>
      </c>
      <c r="J531" s="21">
        <f t="shared" si="143"/>
        <v>4</v>
      </c>
      <c r="K531" s="21">
        <f t="shared" si="144"/>
        <v>4</v>
      </c>
      <c r="L531" s="6">
        <f t="shared" si="136"/>
        <v>400</v>
      </c>
      <c r="N531" s="184">
        <f t="shared" si="133"/>
        <v>320</v>
      </c>
      <c r="O531" s="7">
        <f t="shared" si="134"/>
        <v>7</v>
      </c>
      <c r="P531" s="188">
        <f t="shared" si="135"/>
        <v>15</v>
      </c>
      <c r="Q531" s="36">
        <v>7</v>
      </c>
      <c r="R531" s="21">
        <v>3</v>
      </c>
      <c r="S531" s="21">
        <v>1</v>
      </c>
      <c r="T531" s="226">
        <v>4</v>
      </c>
      <c r="U531" s="232">
        <v>11</v>
      </c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</row>
    <row r="532" spans="8:40" s="2" customFormat="1">
      <c r="H532" s="21">
        <f t="shared" si="141"/>
        <v>7</v>
      </c>
      <c r="I532" s="21">
        <f t="shared" si="142"/>
        <v>0</v>
      </c>
      <c r="J532" s="21">
        <f t="shared" si="143"/>
        <v>4</v>
      </c>
      <c r="K532" s="21">
        <f t="shared" si="144"/>
        <v>6</v>
      </c>
      <c r="L532" s="6">
        <f t="shared" si="136"/>
        <v>280</v>
      </c>
      <c r="N532" s="184">
        <f t="shared" si="133"/>
        <v>320</v>
      </c>
      <c r="O532" s="7">
        <f t="shared" si="134"/>
        <v>7</v>
      </c>
      <c r="P532" s="188">
        <f t="shared" si="135"/>
        <v>15</v>
      </c>
      <c r="Q532" s="36">
        <v>4</v>
      </c>
      <c r="R532" s="21">
        <v>7</v>
      </c>
      <c r="S532" s="21">
        <v>3</v>
      </c>
      <c r="T532" s="226">
        <v>1</v>
      </c>
      <c r="U532" s="232">
        <v>12</v>
      </c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</row>
    <row r="533" spans="8:40" s="2" customFormat="1">
      <c r="H533" s="21">
        <f t="shared" si="141"/>
        <v>6</v>
      </c>
      <c r="I533" s="21">
        <f t="shared" si="142"/>
        <v>3</v>
      </c>
      <c r="J533" s="21">
        <f t="shared" si="143"/>
        <v>6</v>
      </c>
      <c r="K533" s="21">
        <f t="shared" si="144"/>
        <v>3</v>
      </c>
      <c r="L533" s="6">
        <f t="shared" si="136"/>
        <v>784</v>
      </c>
      <c r="N533" s="184">
        <f t="shared" si="133"/>
        <v>320</v>
      </c>
      <c r="O533" s="7">
        <f t="shared" si="134"/>
        <v>7</v>
      </c>
      <c r="P533" s="188">
        <f t="shared" si="135"/>
        <v>15</v>
      </c>
      <c r="Q533" s="36">
        <v>4</v>
      </c>
      <c r="R533" s="21">
        <v>1</v>
      </c>
      <c r="S533" s="21">
        <v>3</v>
      </c>
      <c r="T533" s="226">
        <v>7</v>
      </c>
      <c r="U533" s="232">
        <v>13</v>
      </c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</row>
    <row r="534" spans="8:40" s="2" customFormat="1">
      <c r="H534" s="21">
        <f t="shared" si="141"/>
        <v>6</v>
      </c>
      <c r="I534" s="21">
        <f t="shared" si="142"/>
        <v>1</v>
      </c>
      <c r="J534" s="21">
        <f t="shared" si="143"/>
        <v>6</v>
      </c>
      <c r="K534" s="21">
        <f t="shared" si="144"/>
        <v>4</v>
      </c>
      <c r="L534" s="6">
        <f t="shared" si="136"/>
        <v>490</v>
      </c>
      <c r="N534" s="184">
        <f t="shared" si="133"/>
        <v>320</v>
      </c>
      <c r="O534" s="7">
        <f t="shared" si="134"/>
        <v>7</v>
      </c>
      <c r="P534" s="188">
        <f t="shared" si="135"/>
        <v>15</v>
      </c>
      <c r="Q534" s="36">
        <v>1</v>
      </c>
      <c r="R534" s="21">
        <v>3</v>
      </c>
      <c r="S534" s="21">
        <v>7</v>
      </c>
      <c r="T534" s="226">
        <v>4</v>
      </c>
      <c r="U534" s="232">
        <v>14</v>
      </c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</row>
    <row r="535" spans="8:40" s="2" customFormat="1">
      <c r="H535" s="21">
        <f t="shared" si="141"/>
        <v>6</v>
      </c>
      <c r="I535" s="21">
        <f t="shared" si="142"/>
        <v>0</v>
      </c>
      <c r="J535" s="21">
        <f t="shared" si="143"/>
        <v>6</v>
      </c>
      <c r="K535" s="21">
        <f t="shared" si="144"/>
        <v>6</v>
      </c>
      <c r="L535" s="6">
        <f t="shared" si="136"/>
        <v>343</v>
      </c>
      <c r="N535" s="184">
        <f t="shared" ref="N535:N598" si="145">(T535+1)*(S535+1)*(R535+1)*(Q535+1)</f>
        <v>320</v>
      </c>
      <c r="O535" s="7">
        <f t="shared" ref="O535:O598" si="146">MAX(Q535:T535)</f>
        <v>7</v>
      </c>
      <c r="P535" s="188">
        <f t="shared" ref="P535:P598" si="147">SUM(Q535:T535)</f>
        <v>15</v>
      </c>
      <c r="Q535" s="36">
        <v>4</v>
      </c>
      <c r="R535" s="21">
        <v>3</v>
      </c>
      <c r="S535" s="21">
        <v>1</v>
      </c>
      <c r="T535" s="226">
        <v>7</v>
      </c>
      <c r="U535" s="232">
        <v>15</v>
      </c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</row>
    <row r="536" spans="8:40" s="2" customFormat="1">
      <c r="H536" s="21">
        <f t="shared" si="141"/>
        <v>7</v>
      </c>
      <c r="I536" s="21">
        <f t="shared" si="142"/>
        <v>4</v>
      </c>
      <c r="J536" s="21">
        <f t="shared" si="143"/>
        <v>6</v>
      </c>
      <c r="K536" s="21">
        <f t="shared" si="144"/>
        <v>0</v>
      </c>
      <c r="L536" s="6">
        <f t="shared" ref="L536:L599" si="148">(H536+1)*(I536+1)*(J536+1)*(K536+1)</f>
        <v>280</v>
      </c>
      <c r="N536" s="184">
        <f t="shared" si="145"/>
        <v>320</v>
      </c>
      <c r="O536" s="7">
        <f t="shared" si="146"/>
        <v>7</v>
      </c>
      <c r="P536" s="188">
        <f t="shared" si="147"/>
        <v>15</v>
      </c>
      <c r="Q536" s="36">
        <v>1</v>
      </c>
      <c r="R536" s="21">
        <v>3</v>
      </c>
      <c r="S536" s="21">
        <v>4</v>
      </c>
      <c r="T536" s="226">
        <v>7</v>
      </c>
      <c r="U536" s="232">
        <v>16</v>
      </c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</row>
    <row r="537" spans="8:40" s="2" customFormat="1">
      <c r="H537" s="21">
        <f t="shared" si="141"/>
        <v>7</v>
      </c>
      <c r="I537" s="21">
        <f t="shared" si="142"/>
        <v>2</v>
      </c>
      <c r="J537" s="21">
        <f t="shared" si="143"/>
        <v>6</v>
      </c>
      <c r="K537" s="21">
        <f t="shared" si="144"/>
        <v>1</v>
      </c>
      <c r="L537" s="6">
        <f t="shared" si="148"/>
        <v>336</v>
      </c>
      <c r="N537" s="184">
        <f t="shared" si="145"/>
        <v>320</v>
      </c>
      <c r="O537" s="7">
        <f t="shared" si="146"/>
        <v>7</v>
      </c>
      <c r="P537" s="188">
        <f t="shared" si="147"/>
        <v>15</v>
      </c>
      <c r="Q537" s="36">
        <v>1</v>
      </c>
      <c r="R537" s="21">
        <v>7</v>
      </c>
      <c r="S537" s="21">
        <v>3</v>
      </c>
      <c r="T537" s="226">
        <v>4</v>
      </c>
      <c r="U537" s="232">
        <v>17</v>
      </c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</row>
    <row r="538" spans="8:40" s="2" customFormat="1">
      <c r="H538" s="21">
        <f t="shared" si="141"/>
        <v>7</v>
      </c>
      <c r="I538" s="21">
        <f t="shared" si="142"/>
        <v>1</v>
      </c>
      <c r="J538" s="21">
        <f t="shared" si="143"/>
        <v>6</v>
      </c>
      <c r="K538" s="21">
        <f t="shared" si="144"/>
        <v>3</v>
      </c>
      <c r="L538" s="6">
        <f t="shared" si="148"/>
        <v>448</v>
      </c>
      <c r="N538" s="184">
        <f t="shared" si="145"/>
        <v>320</v>
      </c>
      <c r="O538" s="7">
        <f t="shared" si="146"/>
        <v>7</v>
      </c>
      <c r="P538" s="188">
        <f t="shared" si="147"/>
        <v>15</v>
      </c>
      <c r="Q538" s="36">
        <v>1</v>
      </c>
      <c r="R538" s="21">
        <v>4</v>
      </c>
      <c r="S538" s="21">
        <v>3</v>
      </c>
      <c r="T538" s="226">
        <v>7</v>
      </c>
      <c r="U538" s="232">
        <v>18</v>
      </c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</row>
    <row r="539" spans="8:40" s="2" customFormat="1">
      <c r="H539" s="21">
        <f t="shared" si="141"/>
        <v>5</v>
      </c>
      <c r="I539" s="21">
        <f t="shared" si="142"/>
        <v>4</v>
      </c>
      <c r="J539" s="21">
        <f t="shared" si="143"/>
        <v>7</v>
      </c>
      <c r="K539" s="21">
        <f t="shared" si="144"/>
        <v>0</v>
      </c>
      <c r="L539" s="6">
        <f t="shared" si="148"/>
        <v>240</v>
      </c>
      <c r="N539" s="184">
        <f t="shared" si="145"/>
        <v>320</v>
      </c>
      <c r="O539" s="7">
        <f t="shared" si="146"/>
        <v>7</v>
      </c>
      <c r="P539" s="188">
        <f t="shared" si="147"/>
        <v>15</v>
      </c>
      <c r="Q539" s="36">
        <v>7</v>
      </c>
      <c r="R539" s="21">
        <v>1</v>
      </c>
      <c r="S539" s="21">
        <v>4</v>
      </c>
      <c r="T539" s="226">
        <v>3</v>
      </c>
      <c r="U539" s="232">
        <v>19</v>
      </c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</row>
    <row r="540" spans="8:40" s="2" customFormat="1">
      <c r="H540" s="21">
        <f t="shared" si="141"/>
        <v>5</v>
      </c>
      <c r="I540" s="21">
        <f t="shared" si="142"/>
        <v>2</v>
      </c>
      <c r="J540" s="21">
        <f t="shared" si="143"/>
        <v>7</v>
      </c>
      <c r="K540" s="21">
        <f t="shared" si="144"/>
        <v>1</v>
      </c>
      <c r="L540" s="6">
        <f t="shared" si="148"/>
        <v>288</v>
      </c>
      <c r="N540" s="184">
        <f t="shared" si="145"/>
        <v>320</v>
      </c>
      <c r="O540" s="7">
        <f t="shared" si="146"/>
        <v>7</v>
      </c>
      <c r="P540" s="188">
        <f t="shared" si="147"/>
        <v>15</v>
      </c>
      <c r="Q540" s="36">
        <v>4</v>
      </c>
      <c r="R540" s="21">
        <v>1</v>
      </c>
      <c r="S540" s="21">
        <v>7</v>
      </c>
      <c r="T540" s="226">
        <v>3</v>
      </c>
      <c r="U540" s="232">
        <v>20</v>
      </c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</row>
    <row r="541" spans="8:40" s="2" customFormat="1">
      <c r="H541" s="21">
        <f t="shared" ref="H541:H572" si="149">O$16+C55</f>
        <v>5</v>
      </c>
      <c r="I541" s="21">
        <f t="shared" ref="I541:I572" si="150">P$16+D55</f>
        <v>1</v>
      </c>
      <c r="J541" s="21">
        <f t="shared" ref="J541:J572" si="151">Q$16+E55</f>
        <v>7</v>
      </c>
      <c r="K541" s="21">
        <f t="shared" ref="K541:K572" si="152">R$16+F55</f>
        <v>3</v>
      </c>
      <c r="L541" s="6">
        <f t="shared" si="148"/>
        <v>384</v>
      </c>
      <c r="N541" s="184">
        <f t="shared" si="145"/>
        <v>320</v>
      </c>
      <c r="O541" s="7">
        <f t="shared" si="146"/>
        <v>7</v>
      </c>
      <c r="P541" s="188">
        <f t="shared" si="147"/>
        <v>15</v>
      </c>
      <c r="Q541" s="36">
        <v>3</v>
      </c>
      <c r="R541" s="21">
        <v>4</v>
      </c>
      <c r="S541" s="21">
        <v>7</v>
      </c>
      <c r="T541" s="226">
        <v>1</v>
      </c>
      <c r="U541" s="232">
        <v>21</v>
      </c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</row>
    <row r="542" spans="8:40" s="2" customFormat="1">
      <c r="H542" s="21">
        <f t="shared" si="149"/>
        <v>4</v>
      </c>
      <c r="I542" s="21">
        <f t="shared" si="150"/>
        <v>4</v>
      </c>
      <c r="J542" s="21">
        <f t="shared" si="151"/>
        <v>9</v>
      </c>
      <c r="K542" s="21">
        <f t="shared" si="152"/>
        <v>0</v>
      </c>
      <c r="L542" s="6">
        <f t="shared" si="148"/>
        <v>250</v>
      </c>
      <c r="N542" s="184">
        <f t="shared" si="145"/>
        <v>320</v>
      </c>
      <c r="O542" s="7">
        <f t="shared" si="146"/>
        <v>7</v>
      </c>
      <c r="P542" s="188">
        <f t="shared" si="147"/>
        <v>15</v>
      </c>
      <c r="Q542" s="36">
        <v>3</v>
      </c>
      <c r="R542" s="21">
        <v>1</v>
      </c>
      <c r="S542" s="21">
        <v>7</v>
      </c>
      <c r="T542" s="226">
        <v>4</v>
      </c>
      <c r="U542" s="232">
        <v>22</v>
      </c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</row>
    <row r="543" spans="8:40" s="2" customFormat="1">
      <c r="H543" s="21">
        <f t="shared" si="149"/>
        <v>4</v>
      </c>
      <c r="I543" s="21">
        <f t="shared" si="150"/>
        <v>2</v>
      </c>
      <c r="J543" s="21">
        <f t="shared" si="151"/>
        <v>9</v>
      </c>
      <c r="K543" s="21">
        <f t="shared" si="152"/>
        <v>1</v>
      </c>
      <c r="L543" s="6">
        <f t="shared" si="148"/>
        <v>300</v>
      </c>
      <c r="N543" s="184">
        <f t="shared" si="145"/>
        <v>320</v>
      </c>
      <c r="O543" s="7">
        <f t="shared" si="146"/>
        <v>7</v>
      </c>
      <c r="P543" s="188">
        <f t="shared" si="147"/>
        <v>15</v>
      </c>
      <c r="Q543" s="36">
        <v>3</v>
      </c>
      <c r="R543" s="21">
        <v>1</v>
      </c>
      <c r="S543" s="21">
        <v>4</v>
      </c>
      <c r="T543" s="226">
        <v>7</v>
      </c>
      <c r="U543" s="232">
        <v>23</v>
      </c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</row>
    <row r="544" spans="8:40" s="2" customFormat="1" ht="15.75" thickBot="1">
      <c r="H544" s="21">
        <f t="shared" si="149"/>
        <v>4</v>
      </c>
      <c r="I544" s="21">
        <f t="shared" si="150"/>
        <v>1</v>
      </c>
      <c r="J544" s="21">
        <f t="shared" si="151"/>
        <v>9</v>
      </c>
      <c r="K544" s="21">
        <f t="shared" si="152"/>
        <v>3</v>
      </c>
      <c r="L544" s="6">
        <f t="shared" si="148"/>
        <v>400</v>
      </c>
      <c r="N544" s="185">
        <f t="shared" si="145"/>
        <v>320</v>
      </c>
      <c r="O544" s="186">
        <f t="shared" si="146"/>
        <v>7</v>
      </c>
      <c r="P544" s="189">
        <f t="shared" si="147"/>
        <v>15</v>
      </c>
      <c r="Q544" s="38">
        <v>1</v>
      </c>
      <c r="R544" s="39">
        <v>4</v>
      </c>
      <c r="S544" s="39">
        <v>7</v>
      </c>
      <c r="T544" s="227">
        <v>3</v>
      </c>
      <c r="U544" s="172">
        <v>24</v>
      </c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</row>
    <row r="545" spans="8:40" s="2" customFormat="1">
      <c r="H545" s="21">
        <f t="shared" si="149"/>
        <v>7</v>
      </c>
      <c r="I545" s="21">
        <f t="shared" si="150"/>
        <v>4</v>
      </c>
      <c r="J545" s="21">
        <f t="shared" si="151"/>
        <v>4</v>
      </c>
      <c r="K545" s="21">
        <f t="shared" si="152"/>
        <v>1</v>
      </c>
      <c r="L545" s="6">
        <f t="shared" si="148"/>
        <v>400</v>
      </c>
      <c r="N545" s="182">
        <f t="shared" si="145"/>
        <v>300</v>
      </c>
      <c r="O545" s="183">
        <f t="shared" si="146"/>
        <v>9</v>
      </c>
      <c r="P545" s="187">
        <f t="shared" si="147"/>
        <v>16</v>
      </c>
      <c r="Q545" s="199">
        <v>9</v>
      </c>
      <c r="R545" s="200">
        <v>4</v>
      </c>
      <c r="S545" s="200">
        <v>1</v>
      </c>
      <c r="T545" s="228">
        <v>2</v>
      </c>
      <c r="U545" s="231">
        <v>1</v>
      </c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</row>
    <row r="546" spans="8:40" s="2" customFormat="1">
      <c r="H546" s="21">
        <f t="shared" si="149"/>
        <v>7</v>
      </c>
      <c r="I546" s="21">
        <f t="shared" si="150"/>
        <v>2</v>
      </c>
      <c r="J546" s="21">
        <f t="shared" si="151"/>
        <v>4</v>
      </c>
      <c r="K546" s="21">
        <f t="shared" si="152"/>
        <v>2</v>
      </c>
      <c r="L546" s="6">
        <f t="shared" si="148"/>
        <v>360</v>
      </c>
      <c r="N546" s="184">
        <f t="shared" si="145"/>
        <v>300</v>
      </c>
      <c r="O546" s="7">
        <f t="shared" si="146"/>
        <v>9</v>
      </c>
      <c r="P546" s="188">
        <f t="shared" si="147"/>
        <v>16</v>
      </c>
      <c r="Q546" s="36">
        <v>4</v>
      </c>
      <c r="R546" s="21">
        <v>9</v>
      </c>
      <c r="S546" s="21">
        <v>2</v>
      </c>
      <c r="T546" s="226">
        <v>1</v>
      </c>
      <c r="U546" s="232">
        <v>2</v>
      </c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</row>
    <row r="547" spans="8:40" s="2" customFormat="1">
      <c r="H547" s="21">
        <f t="shared" si="149"/>
        <v>7</v>
      </c>
      <c r="I547" s="21">
        <f t="shared" si="150"/>
        <v>1</v>
      </c>
      <c r="J547" s="21">
        <f t="shared" si="151"/>
        <v>4</v>
      </c>
      <c r="K547" s="21">
        <f t="shared" si="152"/>
        <v>4</v>
      </c>
      <c r="L547" s="6">
        <f t="shared" si="148"/>
        <v>400</v>
      </c>
      <c r="N547" s="184">
        <f t="shared" si="145"/>
        <v>300</v>
      </c>
      <c r="O547" s="7">
        <f t="shared" si="146"/>
        <v>9</v>
      </c>
      <c r="P547" s="188">
        <f t="shared" si="147"/>
        <v>16</v>
      </c>
      <c r="Q547" s="36">
        <v>2</v>
      </c>
      <c r="R547" s="21">
        <v>9</v>
      </c>
      <c r="S547" s="21">
        <v>4</v>
      </c>
      <c r="T547" s="226">
        <v>1</v>
      </c>
      <c r="U547" s="232">
        <v>3</v>
      </c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</row>
    <row r="548" spans="8:40" s="2" customFormat="1">
      <c r="H548" s="21">
        <f t="shared" si="149"/>
        <v>5</v>
      </c>
      <c r="I548" s="21">
        <f t="shared" si="150"/>
        <v>4</v>
      </c>
      <c r="J548" s="21">
        <f t="shared" si="151"/>
        <v>5</v>
      </c>
      <c r="K548" s="21">
        <f t="shared" si="152"/>
        <v>1</v>
      </c>
      <c r="L548" s="6">
        <f t="shared" si="148"/>
        <v>360</v>
      </c>
      <c r="N548" s="184">
        <f t="shared" si="145"/>
        <v>300</v>
      </c>
      <c r="O548" s="7">
        <f t="shared" si="146"/>
        <v>9</v>
      </c>
      <c r="P548" s="188">
        <f t="shared" si="147"/>
        <v>16</v>
      </c>
      <c r="Q548" s="36">
        <v>4</v>
      </c>
      <c r="R548" s="21">
        <v>9</v>
      </c>
      <c r="S548" s="21">
        <v>1</v>
      </c>
      <c r="T548" s="226">
        <v>2</v>
      </c>
      <c r="U548" s="232">
        <v>4</v>
      </c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</row>
    <row r="549" spans="8:40" s="2" customFormat="1">
      <c r="H549" s="21">
        <f t="shared" si="149"/>
        <v>5</v>
      </c>
      <c r="I549" s="21">
        <f t="shared" si="150"/>
        <v>2</v>
      </c>
      <c r="J549" s="21">
        <f t="shared" si="151"/>
        <v>5</v>
      </c>
      <c r="K549" s="21">
        <f t="shared" si="152"/>
        <v>2</v>
      </c>
      <c r="L549" s="6">
        <f t="shared" si="148"/>
        <v>324</v>
      </c>
      <c r="N549" s="184">
        <f t="shared" si="145"/>
        <v>300</v>
      </c>
      <c r="O549" s="7">
        <f t="shared" si="146"/>
        <v>9</v>
      </c>
      <c r="P549" s="188">
        <f t="shared" si="147"/>
        <v>16</v>
      </c>
      <c r="Q549" s="36">
        <v>1</v>
      </c>
      <c r="R549" s="21">
        <v>9</v>
      </c>
      <c r="S549" s="21">
        <v>4</v>
      </c>
      <c r="T549" s="226">
        <v>2</v>
      </c>
      <c r="U549" s="232">
        <v>5</v>
      </c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</row>
    <row r="550" spans="8:40" s="2" customFormat="1">
      <c r="H550" s="21">
        <f t="shared" si="149"/>
        <v>5</v>
      </c>
      <c r="I550" s="21">
        <f t="shared" si="150"/>
        <v>1</v>
      </c>
      <c r="J550" s="21">
        <f t="shared" si="151"/>
        <v>5</v>
      </c>
      <c r="K550" s="21">
        <f t="shared" si="152"/>
        <v>4</v>
      </c>
      <c r="L550" s="6">
        <f t="shared" si="148"/>
        <v>360</v>
      </c>
      <c r="N550" s="184">
        <f t="shared" si="145"/>
        <v>300</v>
      </c>
      <c r="O550" s="7">
        <f t="shared" si="146"/>
        <v>9</v>
      </c>
      <c r="P550" s="188">
        <f t="shared" si="147"/>
        <v>16</v>
      </c>
      <c r="Q550" s="36">
        <v>2</v>
      </c>
      <c r="R550" s="21">
        <v>9</v>
      </c>
      <c r="S550" s="21">
        <v>1</v>
      </c>
      <c r="T550" s="226">
        <v>4</v>
      </c>
      <c r="U550" s="232">
        <v>6</v>
      </c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</row>
    <row r="551" spans="8:40" s="2" customFormat="1">
      <c r="H551" s="21">
        <f t="shared" si="149"/>
        <v>4</v>
      </c>
      <c r="I551" s="21">
        <f t="shared" si="150"/>
        <v>4</v>
      </c>
      <c r="J551" s="21">
        <f t="shared" si="151"/>
        <v>7</v>
      </c>
      <c r="K551" s="21">
        <f t="shared" si="152"/>
        <v>1</v>
      </c>
      <c r="L551" s="6">
        <f t="shared" si="148"/>
        <v>400</v>
      </c>
      <c r="N551" s="184">
        <f t="shared" si="145"/>
        <v>300</v>
      </c>
      <c r="O551" s="7">
        <f t="shared" si="146"/>
        <v>9</v>
      </c>
      <c r="P551" s="188">
        <f t="shared" si="147"/>
        <v>16</v>
      </c>
      <c r="Q551" s="36">
        <v>2</v>
      </c>
      <c r="R551" s="21">
        <v>4</v>
      </c>
      <c r="S551" s="21">
        <v>1</v>
      </c>
      <c r="T551" s="226">
        <v>9</v>
      </c>
      <c r="U551" s="232">
        <v>7</v>
      </c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</row>
    <row r="552" spans="8:40" s="2" customFormat="1">
      <c r="H552" s="21">
        <f t="shared" si="149"/>
        <v>4</v>
      </c>
      <c r="I552" s="21">
        <f t="shared" si="150"/>
        <v>2</v>
      </c>
      <c r="J552" s="21">
        <f t="shared" si="151"/>
        <v>7</v>
      </c>
      <c r="K552" s="21">
        <f t="shared" si="152"/>
        <v>2</v>
      </c>
      <c r="L552" s="6">
        <f t="shared" si="148"/>
        <v>360</v>
      </c>
      <c r="N552" s="184">
        <f t="shared" si="145"/>
        <v>300</v>
      </c>
      <c r="O552" s="7">
        <f t="shared" si="146"/>
        <v>9</v>
      </c>
      <c r="P552" s="188">
        <f t="shared" si="147"/>
        <v>16</v>
      </c>
      <c r="Q552" s="36">
        <v>1</v>
      </c>
      <c r="R552" s="21">
        <v>9</v>
      </c>
      <c r="S552" s="21">
        <v>2</v>
      </c>
      <c r="T552" s="226">
        <v>4</v>
      </c>
      <c r="U552" s="232">
        <v>8</v>
      </c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</row>
    <row r="553" spans="8:40" s="2" customFormat="1">
      <c r="H553" s="21">
        <f t="shared" si="149"/>
        <v>4</v>
      </c>
      <c r="I553" s="21">
        <f t="shared" si="150"/>
        <v>1</v>
      </c>
      <c r="J553" s="21">
        <f t="shared" si="151"/>
        <v>7</v>
      </c>
      <c r="K553" s="21">
        <f t="shared" si="152"/>
        <v>4</v>
      </c>
      <c r="L553" s="6">
        <f t="shared" si="148"/>
        <v>400</v>
      </c>
      <c r="N553" s="184">
        <f t="shared" si="145"/>
        <v>300</v>
      </c>
      <c r="O553" s="7">
        <f t="shared" si="146"/>
        <v>9</v>
      </c>
      <c r="P553" s="188">
        <f t="shared" si="147"/>
        <v>16</v>
      </c>
      <c r="Q553" s="36">
        <v>9</v>
      </c>
      <c r="R553" s="21">
        <v>2</v>
      </c>
      <c r="S553" s="21">
        <v>4</v>
      </c>
      <c r="T553" s="226">
        <v>1</v>
      </c>
      <c r="U553" s="232">
        <v>9</v>
      </c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</row>
    <row r="554" spans="8:40" s="2" customFormat="1">
      <c r="H554" s="21">
        <f t="shared" si="149"/>
        <v>7</v>
      </c>
      <c r="I554" s="21">
        <f t="shared" si="150"/>
        <v>4</v>
      </c>
      <c r="J554" s="21">
        <f t="shared" si="151"/>
        <v>3</v>
      </c>
      <c r="K554" s="21">
        <f t="shared" si="152"/>
        <v>3</v>
      </c>
      <c r="L554" s="6">
        <f t="shared" si="148"/>
        <v>640</v>
      </c>
      <c r="N554" s="184">
        <f t="shared" si="145"/>
        <v>300</v>
      </c>
      <c r="O554" s="7">
        <f t="shared" si="146"/>
        <v>9</v>
      </c>
      <c r="P554" s="188">
        <f t="shared" si="147"/>
        <v>16</v>
      </c>
      <c r="Q554" s="36">
        <v>9</v>
      </c>
      <c r="R554" s="21">
        <v>4</v>
      </c>
      <c r="S554" s="21">
        <v>2</v>
      </c>
      <c r="T554" s="226">
        <v>1</v>
      </c>
      <c r="U554" s="232">
        <v>10</v>
      </c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</row>
    <row r="555" spans="8:40" s="2" customFormat="1">
      <c r="H555" s="21">
        <f t="shared" si="149"/>
        <v>7</v>
      </c>
      <c r="I555" s="21">
        <f t="shared" si="150"/>
        <v>2</v>
      </c>
      <c r="J555" s="21">
        <f t="shared" si="151"/>
        <v>3</v>
      </c>
      <c r="K555" s="21">
        <f t="shared" si="152"/>
        <v>4</v>
      </c>
      <c r="L555" s="6">
        <f t="shared" si="148"/>
        <v>480</v>
      </c>
      <c r="N555" s="184">
        <f t="shared" si="145"/>
        <v>300</v>
      </c>
      <c r="O555" s="7">
        <f t="shared" si="146"/>
        <v>9</v>
      </c>
      <c r="P555" s="188">
        <f t="shared" si="147"/>
        <v>16</v>
      </c>
      <c r="Q555" s="36">
        <v>9</v>
      </c>
      <c r="R555" s="21">
        <v>1</v>
      </c>
      <c r="S555" s="21">
        <v>2</v>
      </c>
      <c r="T555" s="226">
        <v>4</v>
      </c>
      <c r="U555" s="232">
        <v>11</v>
      </c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</row>
    <row r="556" spans="8:40" s="2" customFormat="1">
      <c r="H556" s="21">
        <f t="shared" si="149"/>
        <v>7</v>
      </c>
      <c r="I556" s="21">
        <f t="shared" si="150"/>
        <v>1</v>
      </c>
      <c r="J556" s="21">
        <f t="shared" si="151"/>
        <v>3</v>
      </c>
      <c r="K556" s="21">
        <f t="shared" si="152"/>
        <v>6</v>
      </c>
      <c r="L556" s="6">
        <f t="shared" si="148"/>
        <v>448</v>
      </c>
      <c r="N556" s="184">
        <f t="shared" si="145"/>
        <v>300</v>
      </c>
      <c r="O556" s="7">
        <f t="shared" si="146"/>
        <v>9</v>
      </c>
      <c r="P556" s="188">
        <f t="shared" si="147"/>
        <v>16</v>
      </c>
      <c r="Q556" s="36">
        <v>9</v>
      </c>
      <c r="R556" s="21">
        <v>2</v>
      </c>
      <c r="S556" s="21">
        <v>1</v>
      </c>
      <c r="T556" s="226">
        <v>4</v>
      </c>
      <c r="U556" s="232">
        <v>12</v>
      </c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</row>
    <row r="557" spans="8:40" s="2" customFormat="1">
      <c r="H557" s="21">
        <f t="shared" si="149"/>
        <v>5</v>
      </c>
      <c r="I557" s="21">
        <f t="shared" si="150"/>
        <v>4</v>
      </c>
      <c r="J557" s="21">
        <f t="shared" si="151"/>
        <v>4</v>
      </c>
      <c r="K557" s="21">
        <f t="shared" si="152"/>
        <v>3</v>
      </c>
      <c r="L557" s="6">
        <f t="shared" si="148"/>
        <v>600</v>
      </c>
      <c r="N557" s="184">
        <f t="shared" si="145"/>
        <v>300</v>
      </c>
      <c r="O557" s="7">
        <f t="shared" si="146"/>
        <v>9</v>
      </c>
      <c r="P557" s="188">
        <f t="shared" si="147"/>
        <v>16</v>
      </c>
      <c r="Q557" s="36">
        <v>4</v>
      </c>
      <c r="R557" s="21">
        <v>1</v>
      </c>
      <c r="S557" s="21">
        <v>2</v>
      </c>
      <c r="T557" s="226">
        <v>9</v>
      </c>
      <c r="U557" s="232">
        <v>13</v>
      </c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</row>
    <row r="558" spans="8:40" s="2" customFormat="1">
      <c r="H558" s="21">
        <f t="shared" si="149"/>
        <v>5</v>
      </c>
      <c r="I558" s="21">
        <f t="shared" si="150"/>
        <v>2</v>
      </c>
      <c r="J558" s="21">
        <f t="shared" si="151"/>
        <v>4</v>
      </c>
      <c r="K558" s="21">
        <f t="shared" si="152"/>
        <v>4</v>
      </c>
      <c r="L558" s="6">
        <f t="shared" si="148"/>
        <v>450</v>
      </c>
      <c r="N558" s="184">
        <f t="shared" si="145"/>
        <v>300</v>
      </c>
      <c r="O558" s="7">
        <f t="shared" si="146"/>
        <v>9</v>
      </c>
      <c r="P558" s="188">
        <f t="shared" si="147"/>
        <v>16</v>
      </c>
      <c r="Q558" s="36">
        <v>4</v>
      </c>
      <c r="R558" s="21">
        <v>2</v>
      </c>
      <c r="S558" s="21">
        <v>1</v>
      </c>
      <c r="T558" s="226">
        <v>9</v>
      </c>
      <c r="U558" s="232">
        <v>14</v>
      </c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</row>
    <row r="559" spans="8:40" s="2" customFormat="1">
      <c r="H559" s="21">
        <f t="shared" si="149"/>
        <v>5</v>
      </c>
      <c r="I559" s="21">
        <f t="shared" si="150"/>
        <v>1</v>
      </c>
      <c r="J559" s="21">
        <f t="shared" si="151"/>
        <v>4</v>
      </c>
      <c r="K559" s="21">
        <f t="shared" si="152"/>
        <v>6</v>
      </c>
      <c r="L559" s="6">
        <f t="shared" si="148"/>
        <v>420</v>
      </c>
      <c r="N559" s="184">
        <f t="shared" si="145"/>
        <v>300</v>
      </c>
      <c r="O559" s="7">
        <f t="shared" si="146"/>
        <v>9</v>
      </c>
      <c r="P559" s="188">
        <f t="shared" si="147"/>
        <v>16</v>
      </c>
      <c r="Q559" s="36">
        <v>1</v>
      </c>
      <c r="R559" s="21">
        <v>2</v>
      </c>
      <c r="S559" s="21">
        <v>4</v>
      </c>
      <c r="T559" s="226">
        <v>9</v>
      </c>
      <c r="U559" s="232">
        <v>15</v>
      </c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</row>
    <row r="560" spans="8:40" s="2" customFormat="1">
      <c r="H560" s="21">
        <f t="shared" si="149"/>
        <v>4</v>
      </c>
      <c r="I560" s="21">
        <f t="shared" si="150"/>
        <v>4</v>
      </c>
      <c r="J560" s="21">
        <f t="shared" si="151"/>
        <v>6</v>
      </c>
      <c r="K560" s="21">
        <f t="shared" si="152"/>
        <v>3</v>
      </c>
      <c r="L560" s="6">
        <f t="shared" si="148"/>
        <v>700</v>
      </c>
      <c r="N560" s="184">
        <f t="shared" si="145"/>
        <v>300</v>
      </c>
      <c r="O560" s="7">
        <f t="shared" si="146"/>
        <v>9</v>
      </c>
      <c r="P560" s="188">
        <f t="shared" si="147"/>
        <v>16</v>
      </c>
      <c r="Q560" s="36">
        <v>1</v>
      </c>
      <c r="R560" s="21">
        <v>4</v>
      </c>
      <c r="S560" s="21">
        <v>2</v>
      </c>
      <c r="T560" s="226">
        <v>9</v>
      </c>
      <c r="U560" s="232">
        <v>16</v>
      </c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</row>
    <row r="561" spans="8:40" s="2" customFormat="1">
      <c r="H561" s="21">
        <f t="shared" si="149"/>
        <v>4</v>
      </c>
      <c r="I561" s="21">
        <f t="shared" si="150"/>
        <v>2</v>
      </c>
      <c r="J561" s="21">
        <f t="shared" si="151"/>
        <v>6</v>
      </c>
      <c r="K561" s="21">
        <f t="shared" si="152"/>
        <v>4</v>
      </c>
      <c r="L561" s="6">
        <f t="shared" si="148"/>
        <v>525</v>
      </c>
      <c r="N561" s="184">
        <f t="shared" si="145"/>
        <v>300</v>
      </c>
      <c r="O561" s="7">
        <f t="shared" si="146"/>
        <v>9</v>
      </c>
      <c r="P561" s="188">
        <f t="shared" si="147"/>
        <v>16</v>
      </c>
      <c r="Q561" s="36">
        <v>9</v>
      </c>
      <c r="R561" s="21">
        <v>1</v>
      </c>
      <c r="S561" s="21">
        <v>4</v>
      </c>
      <c r="T561" s="226">
        <v>2</v>
      </c>
      <c r="U561" s="232">
        <v>17</v>
      </c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</row>
    <row r="562" spans="8:40" s="2" customFormat="1">
      <c r="H562" s="21">
        <f t="shared" si="149"/>
        <v>4</v>
      </c>
      <c r="I562" s="21">
        <f t="shared" si="150"/>
        <v>1</v>
      </c>
      <c r="J562" s="21">
        <f t="shared" si="151"/>
        <v>6</v>
      </c>
      <c r="K562" s="21">
        <f t="shared" si="152"/>
        <v>6</v>
      </c>
      <c r="L562" s="6">
        <f t="shared" si="148"/>
        <v>490</v>
      </c>
      <c r="N562" s="184">
        <f t="shared" si="145"/>
        <v>300</v>
      </c>
      <c r="O562" s="7">
        <f t="shared" si="146"/>
        <v>9</v>
      </c>
      <c r="P562" s="188">
        <f t="shared" si="147"/>
        <v>16</v>
      </c>
      <c r="Q562" s="36">
        <v>4</v>
      </c>
      <c r="R562" s="21">
        <v>2</v>
      </c>
      <c r="S562" s="21">
        <v>9</v>
      </c>
      <c r="T562" s="226">
        <v>1</v>
      </c>
      <c r="U562" s="232">
        <v>18</v>
      </c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</row>
    <row r="563" spans="8:40" s="2" customFormat="1">
      <c r="H563" s="21">
        <f t="shared" si="149"/>
        <v>6</v>
      </c>
      <c r="I563" s="21">
        <f t="shared" si="150"/>
        <v>6</v>
      </c>
      <c r="J563" s="21">
        <f t="shared" si="151"/>
        <v>6</v>
      </c>
      <c r="K563" s="21">
        <f t="shared" si="152"/>
        <v>0</v>
      </c>
      <c r="L563" s="6">
        <f t="shared" si="148"/>
        <v>343</v>
      </c>
      <c r="N563" s="184">
        <f t="shared" si="145"/>
        <v>300</v>
      </c>
      <c r="O563" s="7">
        <f t="shared" si="146"/>
        <v>9</v>
      </c>
      <c r="P563" s="188">
        <f t="shared" si="147"/>
        <v>16</v>
      </c>
      <c r="Q563" s="36">
        <v>4</v>
      </c>
      <c r="R563" s="21">
        <v>1</v>
      </c>
      <c r="S563" s="21">
        <v>9</v>
      </c>
      <c r="T563" s="226">
        <v>2</v>
      </c>
      <c r="U563" s="232">
        <v>19</v>
      </c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</row>
    <row r="564" spans="8:40" s="2" customFormat="1">
      <c r="H564" s="21">
        <f t="shared" si="149"/>
        <v>6</v>
      </c>
      <c r="I564" s="21">
        <f t="shared" si="150"/>
        <v>4</v>
      </c>
      <c r="J564" s="21">
        <f t="shared" si="151"/>
        <v>6</v>
      </c>
      <c r="K564" s="21">
        <f t="shared" si="152"/>
        <v>1</v>
      </c>
      <c r="L564" s="6">
        <f t="shared" si="148"/>
        <v>490</v>
      </c>
      <c r="N564" s="184">
        <f t="shared" si="145"/>
        <v>300</v>
      </c>
      <c r="O564" s="7">
        <f t="shared" si="146"/>
        <v>9</v>
      </c>
      <c r="P564" s="188">
        <f t="shared" si="147"/>
        <v>16</v>
      </c>
      <c r="Q564" s="36">
        <v>2</v>
      </c>
      <c r="R564" s="21">
        <v>4</v>
      </c>
      <c r="S564" s="21">
        <v>9</v>
      </c>
      <c r="T564" s="226">
        <v>1</v>
      </c>
      <c r="U564" s="232">
        <v>20</v>
      </c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</row>
    <row r="565" spans="8:40" s="2" customFormat="1">
      <c r="H565" s="21">
        <f t="shared" si="149"/>
        <v>6</v>
      </c>
      <c r="I565" s="21">
        <f t="shared" si="150"/>
        <v>3</v>
      </c>
      <c r="J565" s="21">
        <f t="shared" si="151"/>
        <v>6</v>
      </c>
      <c r="K565" s="21">
        <f t="shared" si="152"/>
        <v>3</v>
      </c>
      <c r="L565" s="6">
        <f t="shared" si="148"/>
        <v>784</v>
      </c>
      <c r="N565" s="184">
        <f t="shared" si="145"/>
        <v>300</v>
      </c>
      <c r="O565" s="7">
        <f t="shared" si="146"/>
        <v>9</v>
      </c>
      <c r="P565" s="188">
        <f t="shared" si="147"/>
        <v>16</v>
      </c>
      <c r="Q565" s="36">
        <v>2</v>
      </c>
      <c r="R565" s="21">
        <v>1</v>
      </c>
      <c r="S565" s="21">
        <v>9</v>
      </c>
      <c r="T565" s="226">
        <v>4</v>
      </c>
      <c r="U565" s="232">
        <v>21</v>
      </c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</row>
    <row r="566" spans="8:40" s="2" customFormat="1">
      <c r="H566" s="21">
        <f t="shared" si="149"/>
        <v>4</v>
      </c>
      <c r="I566" s="21">
        <f t="shared" si="150"/>
        <v>6</v>
      </c>
      <c r="J566" s="21">
        <f t="shared" si="151"/>
        <v>7</v>
      </c>
      <c r="K566" s="21">
        <f t="shared" si="152"/>
        <v>0</v>
      </c>
      <c r="L566" s="6">
        <f t="shared" si="148"/>
        <v>280</v>
      </c>
      <c r="N566" s="184">
        <f t="shared" si="145"/>
        <v>300</v>
      </c>
      <c r="O566" s="7">
        <f t="shared" si="146"/>
        <v>9</v>
      </c>
      <c r="P566" s="188">
        <f t="shared" si="147"/>
        <v>16</v>
      </c>
      <c r="Q566" s="36">
        <v>1</v>
      </c>
      <c r="R566" s="21">
        <v>4</v>
      </c>
      <c r="S566" s="21">
        <v>9</v>
      </c>
      <c r="T566" s="226">
        <v>2</v>
      </c>
      <c r="U566" s="232">
        <v>22</v>
      </c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</row>
    <row r="567" spans="8:40" s="2" customFormat="1">
      <c r="H567" s="21">
        <f t="shared" si="149"/>
        <v>4</v>
      </c>
      <c r="I567" s="21">
        <f t="shared" si="150"/>
        <v>4</v>
      </c>
      <c r="J567" s="21">
        <f t="shared" si="151"/>
        <v>7</v>
      </c>
      <c r="K567" s="21">
        <f t="shared" si="152"/>
        <v>1</v>
      </c>
      <c r="L567" s="6">
        <f t="shared" si="148"/>
        <v>400</v>
      </c>
      <c r="N567" s="184">
        <f t="shared" si="145"/>
        <v>300</v>
      </c>
      <c r="O567" s="7">
        <f t="shared" si="146"/>
        <v>9</v>
      </c>
      <c r="P567" s="188">
        <f t="shared" si="147"/>
        <v>16</v>
      </c>
      <c r="Q567" s="36">
        <v>1</v>
      </c>
      <c r="R567" s="21">
        <v>2</v>
      </c>
      <c r="S567" s="21">
        <v>9</v>
      </c>
      <c r="T567" s="226">
        <v>4</v>
      </c>
      <c r="U567" s="232">
        <v>23</v>
      </c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</row>
    <row r="568" spans="8:40" s="2" customFormat="1" ht="15.75" thickBot="1">
      <c r="H568" s="21">
        <f t="shared" si="149"/>
        <v>4</v>
      </c>
      <c r="I568" s="21">
        <f t="shared" si="150"/>
        <v>3</v>
      </c>
      <c r="J568" s="21">
        <f t="shared" si="151"/>
        <v>7</v>
      </c>
      <c r="K568" s="21">
        <f t="shared" si="152"/>
        <v>3</v>
      </c>
      <c r="L568" s="6">
        <f t="shared" si="148"/>
        <v>640</v>
      </c>
      <c r="N568" s="185">
        <f t="shared" si="145"/>
        <v>300</v>
      </c>
      <c r="O568" s="186">
        <f t="shared" si="146"/>
        <v>9</v>
      </c>
      <c r="P568" s="189">
        <f t="shared" si="147"/>
        <v>16</v>
      </c>
      <c r="Q568" s="38">
        <v>2</v>
      </c>
      <c r="R568" s="39">
        <v>1</v>
      </c>
      <c r="S568" s="39">
        <v>4</v>
      </c>
      <c r="T568" s="227">
        <v>9</v>
      </c>
      <c r="U568" s="172">
        <v>24</v>
      </c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</row>
    <row r="569" spans="8:40" s="2" customFormat="1">
      <c r="H569" s="21">
        <f t="shared" si="149"/>
        <v>3</v>
      </c>
      <c r="I569" s="21">
        <f t="shared" si="150"/>
        <v>6</v>
      </c>
      <c r="J569" s="21">
        <f t="shared" si="151"/>
        <v>9</v>
      </c>
      <c r="K569" s="21">
        <f t="shared" si="152"/>
        <v>0</v>
      </c>
      <c r="L569" s="6">
        <f t="shared" si="148"/>
        <v>280</v>
      </c>
      <c r="N569" s="182">
        <f t="shared" si="145"/>
        <v>288</v>
      </c>
      <c r="O569" s="183">
        <f t="shared" si="146"/>
        <v>7</v>
      </c>
      <c r="P569" s="187">
        <f t="shared" si="147"/>
        <v>15</v>
      </c>
      <c r="Q569" s="199">
        <v>7</v>
      </c>
      <c r="R569" s="200">
        <v>5</v>
      </c>
      <c r="S569" s="200">
        <v>1</v>
      </c>
      <c r="T569" s="228">
        <v>2</v>
      </c>
      <c r="U569" s="231">
        <v>1</v>
      </c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</row>
    <row r="570" spans="8:40" s="2" customFormat="1">
      <c r="H570" s="21">
        <f t="shared" si="149"/>
        <v>3</v>
      </c>
      <c r="I570" s="21">
        <f t="shared" si="150"/>
        <v>4</v>
      </c>
      <c r="J570" s="21">
        <f t="shared" si="151"/>
        <v>9</v>
      </c>
      <c r="K570" s="21">
        <f t="shared" si="152"/>
        <v>1</v>
      </c>
      <c r="L570" s="6">
        <f t="shared" si="148"/>
        <v>400</v>
      </c>
      <c r="N570" s="184">
        <f t="shared" si="145"/>
        <v>288</v>
      </c>
      <c r="O570" s="7">
        <f t="shared" si="146"/>
        <v>7</v>
      </c>
      <c r="P570" s="188">
        <f t="shared" si="147"/>
        <v>15</v>
      </c>
      <c r="Q570" s="36">
        <v>5</v>
      </c>
      <c r="R570" s="21">
        <v>7</v>
      </c>
      <c r="S570" s="21">
        <v>2</v>
      </c>
      <c r="T570" s="226">
        <v>1</v>
      </c>
      <c r="U570" s="232">
        <v>2</v>
      </c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</row>
    <row r="571" spans="8:40" s="2" customFormat="1">
      <c r="H571" s="21">
        <f t="shared" si="149"/>
        <v>3</v>
      </c>
      <c r="I571" s="21">
        <f t="shared" si="150"/>
        <v>3</v>
      </c>
      <c r="J571" s="21">
        <f t="shared" si="151"/>
        <v>9</v>
      </c>
      <c r="K571" s="21">
        <f t="shared" si="152"/>
        <v>3</v>
      </c>
      <c r="L571" s="6">
        <f t="shared" si="148"/>
        <v>640</v>
      </c>
      <c r="N571" s="184">
        <f t="shared" si="145"/>
        <v>288</v>
      </c>
      <c r="O571" s="7">
        <f t="shared" si="146"/>
        <v>7</v>
      </c>
      <c r="P571" s="188">
        <f t="shared" si="147"/>
        <v>15</v>
      </c>
      <c r="Q571" s="36">
        <v>5</v>
      </c>
      <c r="R571" s="21">
        <v>7</v>
      </c>
      <c r="S571" s="21">
        <v>1</v>
      </c>
      <c r="T571" s="226">
        <v>2</v>
      </c>
      <c r="U571" s="232">
        <v>3</v>
      </c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</row>
    <row r="572" spans="8:40" s="2" customFormat="1">
      <c r="H572" s="21">
        <f t="shared" si="149"/>
        <v>6</v>
      </c>
      <c r="I572" s="21">
        <f t="shared" si="150"/>
        <v>6</v>
      </c>
      <c r="J572" s="21">
        <f t="shared" si="151"/>
        <v>4</v>
      </c>
      <c r="K572" s="21">
        <f t="shared" si="152"/>
        <v>1</v>
      </c>
      <c r="L572" s="6">
        <f t="shared" si="148"/>
        <v>490</v>
      </c>
      <c r="N572" s="184">
        <f t="shared" si="145"/>
        <v>288</v>
      </c>
      <c r="O572" s="7">
        <f t="shared" si="146"/>
        <v>7</v>
      </c>
      <c r="P572" s="188">
        <f t="shared" si="147"/>
        <v>15</v>
      </c>
      <c r="Q572" s="36">
        <v>2</v>
      </c>
      <c r="R572" s="21">
        <v>7</v>
      </c>
      <c r="S572" s="21">
        <v>1</v>
      </c>
      <c r="T572" s="226">
        <v>5</v>
      </c>
      <c r="U572" s="232">
        <v>4</v>
      </c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</row>
    <row r="573" spans="8:40" s="2" customFormat="1">
      <c r="H573" s="21">
        <f t="shared" ref="H573:H589" si="153">O$16+C87</f>
        <v>6</v>
      </c>
      <c r="I573" s="21">
        <f t="shared" ref="I573:I589" si="154">P$16+D87</f>
        <v>4</v>
      </c>
      <c r="J573" s="21">
        <f t="shared" ref="J573:J589" si="155">Q$16+E87</f>
        <v>4</v>
      </c>
      <c r="K573" s="21">
        <f t="shared" ref="K573:K589" si="156">R$16+F87</f>
        <v>2</v>
      </c>
      <c r="L573" s="6">
        <f t="shared" si="148"/>
        <v>525</v>
      </c>
      <c r="N573" s="184">
        <f t="shared" si="145"/>
        <v>288</v>
      </c>
      <c r="O573" s="7">
        <f t="shared" si="146"/>
        <v>7</v>
      </c>
      <c r="P573" s="188">
        <f t="shared" si="147"/>
        <v>15</v>
      </c>
      <c r="Q573" s="36">
        <v>2</v>
      </c>
      <c r="R573" s="21">
        <v>5</v>
      </c>
      <c r="S573" s="21">
        <v>1</v>
      </c>
      <c r="T573" s="226">
        <v>7</v>
      </c>
      <c r="U573" s="232">
        <v>5</v>
      </c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</row>
    <row r="574" spans="8:40" s="2" customFormat="1">
      <c r="H574" s="21">
        <f t="shared" si="153"/>
        <v>6</v>
      </c>
      <c r="I574" s="21">
        <f t="shared" si="154"/>
        <v>3</v>
      </c>
      <c r="J574" s="21">
        <f t="shared" si="155"/>
        <v>4</v>
      </c>
      <c r="K574" s="21">
        <f t="shared" si="156"/>
        <v>4</v>
      </c>
      <c r="L574" s="6">
        <f t="shared" si="148"/>
        <v>700</v>
      </c>
      <c r="N574" s="184">
        <f t="shared" si="145"/>
        <v>288</v>
      </c>
      <c r="O574" s="7">
        <f t="shared" si="146"/>
        <v>7</v>
      </c>
      <c r="P574" s="188">
        <f t="shared" si="147"/>
        <v>15</v>
      </c>
      <c r="Q574" s="36">
        <v>1</v>
      </c>
      <c r="R574" s="21">
        <v>7</v>
      </c>
      <c r="S574" s="21">
        <v>2</v>
      </c>
      <c r="T574" s="226">
        <v>5</v>
      </c>
      <c r="U574" s="232">
        <v>6</v>
      </c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</row>
    <row r="575" spans="8:40" s="2" customFormat="1">
      <c r="H575" s="21">
        <f t="shared" si="153"/>
        <v>4</v>
      </c>
      <c r="I575" s="21">
        <f t="shared" si="154"/>
        <v>6</v>
      </c>
      <c r="J575" s="21">
        <f t="shared" si="155"/>
        <v>5</v>
      </c>
      <c r="K575" s="21">
        <f t="shared" si="156"/>
        <v>1</v>
      </c>
      <c r="L575" s="6">
        <f t="shared" si="148"/>
        <v>420</v>
      </c>
      <c r="N575" s="184">
        <f t="shared" si="145"/>
        <v>288</v>
      </c>
      <c r="O575" s="7">
        <f t="shared" si="146"/>
        <v>7</v>
      </c>
      <c r="P575" s="188">
        <f t="shared" si="147"/>
        <v>15</v>
      </c>
      <c r="Q575" s="36">
        <v>7</v>
      </c>
      <c r="R575" s="21">
        <v>2</v>
      </c>
      <c r="S575" s="21">
        <v>5</v>
      </c>
      <c r="T575" s="226">
        <v>1</v>
      </c>
      <c r="U575" s="232">
        <v>7</v>
      </c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</row>
    <row r="576" spans="8:40" s="2" customFormat="1">
      <c r="H576" s="21">
        <f t="shared" si="153"/>
        <v>4</v>
      </c>
      <c r="I576" s="21">
        <f t="shared" si="154"/>
        <v>4</v>
      </c>
      <c r="J576" s="21">
        <f t="shared" si="155"/>
        <v>5</v>
      </c>
      <c r="K576" s="21">
        <f t="shared" si="156"/>
        <v>2</v>
      </c>
      <c r="L576" s="6">
        <f t="shared" si="148"/>
        <v>450</v>
      </c>
      <c r="N576" s="184">
        <f t="shared" si="145"/>
        <v>288</v>
      </c>
      <c r="O576" s="7">
        <f t="shared" si="146"/>
        <v>7</v>
      </c>
      <c r="P576" s="188">
        <f t="shared" si="147"/>
        <v>15</v>
      </c>
      <c r="Q576" s="36">
        <v>7</v>
      </c>
      <c r="R576" s="21">
        <v>5</v>
      </c>
      <c r="S576" s="21">
        <v>2</v>
      </c>
      <c r="T576" s="226">
        <v>1</v>
      </c>
      <c r="U576" s="232">
        <v>8</v>
      </c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</row>
    <row r="577" spans="6:40" s="2" customFormat="1">
      <c r="H577" s="21">
        <f t="shared" si="153"/>
        <v>4</v>
      </c>
      <c r="I577" s="21">
        <f t="shared" si="154"/>
        <v>3</v>
      </c>
      <c r="J577" s="21">
        <f t="shared" si="155"/>
        <v>5</v>
      </c>
      <c r="K577" s="21">
        <f t="shared" si="156"/>
        <v>4</v>
      </c>
      <c r="L577" s="6">
        <f t="shared" si="148"/>
        <v>600</v>
      </c>
      <c r="N577" s="184">
        <f t="shared" si="145"/>
        <v>288</v>
      </c>
      <c r="O577" s="7">
        <f t="shared" si="146"/>
        <v>7</v>
      </c>
      <c r="P577" s="188">
        <f t="shared" si="147"/>
        <v>15</v>
      </c>
      <c r="Q577" s="36">
        <v>7</v>
      </c>
      <c r="R577" s="21">
        <v>1</v>
      </c>
      <c r="S577" s="21">
        <v>2</v>
      </c>
      <c r="T577" s="226">
        <v>5</v>
      </c>
      <c r="U577" s="232">
        <v>9</v>
      </c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</row>
    <row r="578" spans="6:40" s="2" customFormat="1">
      <c r="H578" s="21">
        <f t="shared" si="153"/>
        <v>3</v>
      </c>
      <c r="I578" s="21">
        <f t="shared" si="154"/>
        <v>6</v>
      </c>
      <c r="J578" s="21">
        <f t="shared" si="155"/>
        <v>7</v>
      </c>
      <c r="K578" s="21">
        <f t="shared" si="156"/>
        <v>1</v>
      </c>
      <c r="L578" s="6">
        <f t="shared" si="148"/>
        <v>448</v>
      </c>
      <c r="N578" s="184">
        <f t="shared" si="145"/>
        <v>288</v>
      </c>
      <c r="O578" s="7">
        <f t="shared" si="146"/>
        <v>7</v>
      </c>
      <c r="P578" s="188">
        <f t="shared" si="147"/>
        <v>15</v>
      </c>
      <c r="Q578" s="36">
        <v>7</v>
      </c>
      <c r="R578" s="21">
        <v>2</v>
      </c>
      <c r="S578" s="21">
        <v>1</v>
      </c>
      <c r="T578" s="226">
        <v>5</v>
      </c>
      <c r="U578" s="232">
        <v>10</v>
      </c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</row>
    <row r="579" spans="6:40">
      <c r="F579" s="2"/>
      <c r="H579" s="21">
        <f t="shared" si="153"/>
        <v>3</v>
      </c>
      <c r="I579" s="21">
        <f t="shared" si="154"/>
        <v>4</v>
      </c>
      <c r="J579" s="21">
        <f t="shared" si="155"/>
        <v>7</v>
      </c>
      <c r="K579" s="21">
        <f t="shared" si="156"/>
        <v>2</v>
      </c>
      <c r="L579" s="6">
        <f t="shared" si="148"/>
        <v>480</v>
      </c>
      <c r="N579" s="184">
        <f t="shared" si="145"/>
        <v>288</v>
      </c>
      <c r="O579" s="7">
        <f t="shared" si="146"/>
        <v>7</v>
      </c>
      <c r="P579" s="188">
        <f t="shared" si="147"/>
        <v>15</v>
      </c>
      <c r="Q579" s="36">
        <v>5</v>
      </c>
      <c r="R579" s="21">
        <v>1</v>
      </c>
      <c r="S579" s="21">
        <v>2</v>
      </c>
      <c r="T579" s="226">
        <v>7</v>
      </c>
      <c r="U579" s="232">
        <v>11</v>
      </c>
      <c r="AH579"/>
    </row>
    <row r="580" spans="6:40">
      <c r="F580" s="2"/>
      <c r="H580" s="21">
        <f t="shared" si="153"/>
        <v>3</v>
      </c>
      <c r="I580" s="21">
        <f t="shared" si="154"/>
        <v>3</v>
      </c>
      <c r="J580" s="21">
        <f t="shared" si="155"/>
        <v>7</v>
      </c>
      <c r="K580" s="21">
        <f t="shared" si="156"/>
        <v>4</v>
      </c>
      <c r="L580" s="6">
        <f t="shared" si="148"/>
        <v>640</v>
      </c>
      <c r="N580" s="184">
        <f t="shared" si="145"/>
        <v>288</v>
      </c>
      <c r="O580" s="7">
        <f t="shared" si="146"/>
        <v>7</v>
      </c>
      <c r="P580" s="188">
        <f t="shared" si="147"/>
        <v>15</v>
      </c>
      <c r="Q580" s="36">
        <v>2</v>
      </c>
      <c r="R580" s="21">
        <v>5</v>
      </c>
      <c r="S580" s="21">
        <v>7</v>
      </c>
      <c r="T580" s="226">
        <v>1</v>
      </c>
      <c r="U580" s="232">
        <v>12</v>
      </c>
      <c r="AH580"/>
    </row>
    <row r="581" spans="6:40">
      <c r="F581" s="2"/>
      <c r="H581" s="21">
        <f t="shared" si="153"/>
        <v>6</v>
      </c>
      <c r="I581" s="21">
        <f t="shared" si="154"/>
        <v>6</v>
      </c>
      <c r="J581" s="21">
        <f t="shared" si="155"/>
        <v>3</v>
      </c>
      <c r="K581" s="21">
        <f t="shared" si="156"/>
        <v>3</v>
      </c>
      <c r="L581" s="6">
        <f t="shared" si="148"/>
        <v>784</v>
      </c>
      <c r="N581" s="184">
        <f t="shared" si="145"/>
        <v>288</v>
      </c>
      <c r="O581" s="7">
        <f t="shared" si="146"/>
        <v>7</v>
      </c>
      <c r="P581" s="188">
        <f t="shared" si="147"/>
        <v>15</v>
      </c>
      <c r="Q581" s="36">
        <v>5</v>
      </c>
      <c r="R581" s="21">
        <v>2</v>
      </c>
      <c r="S581" s="21">
        <v>1</v>
      </c>
      <c r="T581" s="226">
        <v>7</v>
      </c>
      <c r="U581" s="232">
        <v>13</v>
      </c>
      <c r="AH581"/>
    </row>
    <row r="582" spans="6:40">
      <c r="F582" s="2"/>
      <c r="H582" s="21">
        <f t="shared" si="153"/>
        <v>6</v>
      </c>
      <c r="I582" s="21">
        <f t="shared" si="154"/>
        <v>4</v>
      </c>
      <c r="J582" s="21">
        <f t="shared" si="155"/>
        <v>3</v>
      </c>
      <c r="K582" s="21">
        <f t="shared" si="156"/>
        <v>4</v>
      </c>
      <c r="L582" s="6">
        <f t="shared" si="148"/>
        <v>700</v>
      </c>
      <c r="N582" s="184">
        <f t="shared" si="145"/>
        <v>288</v>
      </c>
      <c r="O582" s="7">
        <f t="shared" si="146"/>
        <v>7</v>
      </c>
      <c r="P582" s="188">
        <f t="shared" si="147"/>
        <v>15</v>
      </c>
      <c r="Q582" s="36">
        <v>2</v>
      </c>
      <c r="R582" s="21">
        <v>7</v>
      </c>
      <c r="S582" s="21">
        <v>5</v>
      </c>
      <c r="T582" s="226">
        <v>1</v>
      </c>
      <c r="U582" s="232">
        <v>14</v>
      </c>
      <c r="AH582"/>
    </row>
    <row r="583" spans="6:40">
      <c r="F583" s="2"/>
      <c r="H583" s="21">
        <f t="shared" si="153"/>
        <v>6</v>
      </c>
      <c r="I583" s="21">
        <f t="shared" si="154"/>
        <v>3</v>
      </c>
      <c r="J583" s="21">
        <f t="shared" si="155"/>
        <v>3</v>
      </c>
      <c r="K583" s="21">
        <f t="shared" si="156"/>
        <v>6</v>
      </c>
      <c r="L583" s="6">
        <f t="shared" si="148"/>
        <v>784</v>
      </c>
      <c r="N583" s="184">
        <f t="shared" si="145"/>
        <v>288</v>
      </c>
      <c r="O583" s="7">
        <f t="shared" si="146"/>
        <v>7</v>
      </c>
      <c r="P583" s="188">
        <f t="shared" si="147"/>
        <v>15</v>
      </c>
      <c r="Q583" s="36">
        <v>1</v>
      </c>
      <c r="R583" s="21">
        <v>5</v>
      </c>
      <c r="S583" s="21">
        <v>7</v>
      </c>
      <c r="T583" s="226">
        <v>2</v>
      </c>
      <c r="U583" s="232">
        <v>15</v>
      </c>
      <c r="AH583"/>
    </row>
    <row r="584" spans="6:40">
      <c r="F584" s="2"/>
      <c r="H584" s="21">
        <f t="shared" si="153"/>
        <v>4</v>
      </c>
      <c r="I584" s="21">
        <f t="shared" si="154"/>
        <v>6</v>
      </c>
      <c r="J584" s="21">
        <f t="shared" si="155"/>
        <v>4</v>
      </c>
      <c r="K584" s="21">
        <f t="shared" si="156"/>
        <v>3</v>
      </c>
      <c r="L584" s="6">
        <f t="shared" si="148"/>
        <v>700</v>
      </c>
      <c r="N584" s="184">
        <f t="shared" si="145"/>
        <v>288</v>
      </c>
      <c r="O584" s="7">
        <f t="shared" si="146"/>
        <v>7</v>
      </c>
      <c r="P584" s="188">
        <f t="shared" si="147"/>
        <v>15</v>
      </c>
      <c r="Q584" s="36">
        <v>1</v>
      </c>
      <c r="R584" s="21">
        <v>7</v>
      </c>
      <c r="S584" s="21">
        <v>5</v>
      </c>
      <c r="T584" s="226">
        <v>2</v>
      </c>
      <c r="U584" s="232">
        <v>16</v>
      </c>
      <c r="AH584"/>
    </row>
    <row r="585" spans="6:40">
      <c r="F585" s="2"/>
      <c r="H585" s="21">
        <f t="shared" si="153"/>
        <v>4</v>
      </c>
      <c r="I585" s="21">
        <f t="shared" si="154"/>
        <v>4</v>
      </c>
      <c r="J585" s="21">
        <f t="shared" si="155"/>
        <v>4</v>
      </c>
      <c r="K585" s="21">
        <f t="shared" si="156"/>
        <v>4</v>
      </c>
      <c r="L585" s="6">
        <f t="shared" si="148"/>
        <v>625</v>
      </c>
      <c r="N585" s="184">
        <f t="shared" si="145"/>
        <v>288</v>
      </c>
      <c r="O585" s="7">
        <f t="shared" si="146"/>
        <v>7</v>
      </c>
      <c r="P585" s="188">
        <f t="shared" si="147"/>
        <v>15</v>
      </c>
      <c r="Q585" s="36">
        <v>1</v>
      </c>
      <c r="R585" s="21">
        <v>2</v>
      </c>
      <c r="S585" s="21">
        <v>5</v>
      </c>
      <c r="T585" s="226">
        <v>7</v>
      </c>
      <c r="U585" s="232">
        <v>17</v>
      </c>
      <c r="AH585"/>
    </row>
    <row r="586" spans="6:40">
      <c r="F586" s="2"/>
      <c r="H586" s="21">
        <f t="shared" si="153"/>
        <v>4</v>
      </c>
      <c r="I586" s="21">
        <f t="shared" si="154"/>
        <v>3</v>
      </c>
      <c r="J586" s="21">
        <f t="shared" si="155"/>
        <v>4</v>
      </c>
      <c r="K586" s="21">
        <f t="shared" si="156"/>
        <v>6</v>
      </c>
      <c r="L586" s="6">
        <f t="shared" si="148"/>
        <v>700</v>
      </c>
      <c r="N586" s="184">
        <f t="shared" si="145"/>
        <v>288</v>
      </c>
      <c r="O586" s="7">
        <f t="shared" si="146"/>
        <v>7</v>
      </c>
      <c r="P586" s="188">
        <f t="shared" si="147"/>
        <v>15</v>
      </c>
      <c r="Q586" s="36">
        <v>1</v>
      </c>
      <c r="R586" s="21">
        <v>5</v>
      </c>
      <c r="S586" s="21">
        <v>2</v>
      </c>
      <c r="T586" s="226">
        <v>7</v>
      </c>
      <c r="U586" s="232">
        <v>18</v>
      </c>
      <c r="AH586"/>
    </row>
    <row r="587" spans="6:40">
      <c r="F587" s="2"/>
      <c r="H587" s="21">
        <f t="shared" si="153"/>
        <v>3</v>
      </c>
      <c r="I587" s="21">
        <f t="shared" si="154"/>
        <v>6</v>
      </c>
      <c r="J587" s="21">
        <f t="shared" si="155"/>
        <v>6</v>
      </c>
      <c r="K587" s="21">
        <f t="shared" si="156"/>
        <v>3</v>
      </c>
      <c r="L587" s="6">
        <f t="shared" si="148"/>
        <v>784</v>
      </c>
      <c r="N587" s="184">
        <f t="shared" si="145"/>
        <v>288</v>
      </c>
      <c r="O587" s="7">
        <f t="shared" si="146"/>
        <v>7</v>
      </c>
      <c r="P587" s="188">
        <f t="shared" si="147"/>
        <v>15</v>
      </c>
      <c r="Q587" s="36">
        <v>7</v>
      </c>
      <c r="R587" s="21">
        <v>1</v>
      </c>
      <c r="S587" s="21">
        <v>5</v>
      </c>
      <c r="T587" s="226">
        <v>2</v>
      </c>
      <c r="U587" s="232">
        <v>19</v>
      </c>
      <c r="AH587"/>
    </row>
    <row r="588" spans="6:40">
      <c r="F588" s="2"/>
      <c r="H588" s="21">
        <f t="shared" si="153"/>
        <v>3</v>
      </c>
      <c r="I588" s="21">
        <f t="shared" si="154"/>
        <v>4</v>
      </c>
      <c r="J588" s="21">
        <f t="shared" si="155"/>
        <v>6</v>
      </c>
      <c r="K588" s="21">
        <f t="shared" si="156"/>
        <v>4</v>
      </c>
      <c r="L588" s="6">
        <f t="shared" si="148"/>
        <v>700</v>
      </c>
      <c r="N588" s="184">
        <f t="shared" si="145"/>
        <v>288</v>
      </c>
      <c r="O588" s="7">
        <f t="shared" si="146"/>
        <v>7</v>
      </c>
      <c r="P588" s="188">
        <f t="shared" si="147"/>
        <v>15</v>
      </c>
      <c r="Q588" s="36">
        <v>5</v>
      </c>
      <c r="R588" s="21">
        <v>2</v>
      </c>
      <c r="S588" s="21">
        <v>7</v>
      </c>
      <c r="T588" s="226">
        <v>1</v>
      </c>
      <c r="U588" s="232">
        <v>20</v>
      </c>
      <c r="AH588"/>
    </row>
    <row r="589" spans="6:40">
      <c r="F589" s="2"/>
      <c r="H589" s="21">
        <f t="shared" si="153"/>
        <v>3</v>
      </c>
      <c r="I589" s="21">
        <f t="shared" si="154"/>
        <v>3</v>
      </c>
      <c r="J589" s="21">
        <f t="shared" si="155"/>
        <v>6</v>
      </c>
      <c r="K589" s="21">
        <f t="shared" si="156"/>
        <v>6</v>
      </c>
      <c r="L589" s="6">
        <f t="shared" si="148"/>
        <v>784</v>
      </c>
      <c r="N589" s="184">
        <f t="shared" si="145"/>
        <v>288</v>
      </c>
      <c r="O589" s="7">
        <f t="shared" si="146"/>
        <v>7</v>
      </c>
      <c r="P589" s="188">
        <f t="shared" si="147"/>
        <v>15</v>
      </c>
      <c r="Q589" s="36">
        <v>5</v>
      </c>
      <c r="R589" s="21">
        <v>1</v>
      </c>
      <c r="S589" s="21">
        <v>7</v>
      </c>
      <c r="T589" s="226">
        <v>2</v>
      </c>
      <c r="U589" s="232">
        <v>21</v>
      </c>
      <c r="AH589"/>
    </row>
    <row r="590" spans="6:40">
      <c r="F590" s="2"/>
      <c r="H590" s="21">
        <f t="shared" ref="H590:H621" si="157">O$17+C23</f>
        <v>7</v>
      </c>
      <c r="I590" s="21">
        <f t="shared" ref="I590:I621" si="158">P$17+D23</f>
        <v>3</v>
      </c>
      <c r="J590" s="21">
        <f t="shared" ref="J590:J621" si="159">Q$17+E23</f>
        <v>6</v>
      </c>
      <c r="K590" s="21">
        <f t="shared" ref="K590:K621" si="160">R$17+F23</f>
        <v>1</v>
      </c>
      <c r="L590" s="6">
        <f t="shared" si="148"/>
        <v>448</v>
      </c>
      <c r="N590" s="184">
        <f t="shared" si="145"/>
        <v>288</v>
      </c>
      <c r="O590" s="7">
        <f t="shared" si="146"/>
        <v>7</v>
      </c>
      <c r="P590" s="188">
        <f t="shared" si="147"/>
        <v>15</v>
      </c>
      <c r="Q590" s="36">
        <v>2</v>
      </c>
      <c r="R590" s="21">
        <v>1</v>
      </c>
      <c r="S590" s="21">
        <v>7</v>
      </c>
      <c r="T590" s="226">
        <v>5</v>
      </c>
      <c r="U590" s="232">
        <v>22</v>
      </c>
      <c r="AH590"/>
    </row>
    <row r="591" spans="6:40">
      <c r="F591" s="2"/>
      <c r="H591" s="21">
        <f t="shared" si="157"/>
        <v>7</v>
      </c>
      <c r="I591" s="21">
        <f t="shared" si="158"/>
        <v>1</v>
      </c>
      <c r="J591" s="21">
        <f t="shared" si="159"/>
        <v>6</v>
      </c>
      <c r="K591" s="21">
        <f t="shared" si="160"/>
        <v>2</v>
      </c>
      <c r="L591" s="6">
        <f t="shared" si="148"/>
        <v>336</v>
      </c>
      <c r="N591" s="184">
        <f t="shared" si="145"/>
        <v>288</v>
      </c>
      <c r="O591" s="7">
        <f t="shared" si="146"/>
        <v>7</v>
      </c>
      <c r="P591" s="188">
        <f t="shared" si="147"/>
        <v>15</v>
      </c>
      <c r="Q591" s="36">
        <v>2</v>
      </c>
      <c r="R591" s="21">
        <v>1</v>
      </c>
      <c r="S591" s="21">
        <v>5</v>
      </c>
      <c r="T591" s="226">
        <v>7</v>
      </c>
      <c r="U591" s="232">
        <v>23</v>
      </c>
      <c r="AH591"/>
    </row>
    <row r="592" spans="6:40" ht="15.75" thickBot="1">
      <c r="F592" s="2"/>
      <c r="H592" s="21">
        <f t="shared" si="157"/>
        <v>7</v>
      </c>
      <c r="I592" s="21">
        <f t="shared" si="158"/>
        <v>0</v>
      </c>
      <c r="J592" s="21">
        <f t="shared" si="159"/>
        <v>6</v>
      </c>
      <c r="K592" s="21">
        <f t="shared" si="160"/>
        <v>4</v>
      </c>
      <c r="L592" s="6">
        <f t="shared" si="148"/>
        <v>280</v>
      </c>
      <c r="N592" s="185">
        <f t="shared" si="145"/>
        <v>288</v>
      </c>
      <c r="O592" s="186">
        <f t="shared" si="146"/>
        <v>7</v>
      </c>
      <c r="P592" s="189">
        <f t="shared" si="147"/>
        <v>15</v>
      </c>
      <c r="Q592" s="38">
        <v>1</v>
      </c>
      <c r="R592" s="39">
        <v>2</v>
      </c>
      <c r="S592" s="39">
        <v>7</v>
      </c>
      <c r="T592" s="227">
        <v>5</v>
      </c>
      <c r="U592" s="172">
        <v>24</v>
      </c>
      <c r="AH592"/>
    </row>
    <row r="593" spans="6:40">
      <c r="F593" s="2"/>
      <c r="H593" s="21">
        <f t="shared" si="157"/>
        <v>5</v>
      </c>
      <c r="I593" s="21">
        <f t="shared" si="158"/>
        <v>3</v>
      </c>
      <c r="J593" s="21">
        <f t="shared" si="159"/>
        <v>7</v>
      </c>
      <c r="K593" s="21">
        <f t="shared" si="160"/>
        <v>1</v>
      </c>
      <c r="L593" s="6">
        <f t="shared" si="148"/>
        <v>384</v>
      </c>
      <c r="N593" s="182">
        <f t="shared" si="145"/>
        <v>288</v>
      </c>
      <c r="O593" s="183">
        <f t="shared" si="146"/>
        <v>7</v>
      </c>
      <c r="P593" s="187">
        <f t="shared" si="147"/>
        <v>14</v>
      </c>
      <c r="Q593" s="199">
        <v>3</v>
      </c>
      <c r="R593" s="200">
        <v>7</v>
      </c>
      <c r="S593" s="200">
        <v>2</v>
      </c>
      <c r="T593" s="228">
        <v>2</v>
      </c>
      <c r="U593" s="231">
        <v>1</v>
      </c>
      <c r="AH593"/>
    </row>
    <row r="594" spans="6:40">
      <c r="F594" s="2"/>
      <c r="H594" s="21">
        <f t="shared" si="157"/>
        <v>5</v>
      </c>
      <c r="I594" s="21">
        <f t="shared" si="158"/>
        <v>1</v>
      </c>
      <c r="J594" s="21">
        <f t="shared" si="159"/>
        <v>7</v>
      </c>
      <c r="K594" s="21">
        <f t="shared" si="160"/>
        <v>2</v>
      </c>
      <c r="L594" s="6">
        <f t="shared" si="148"/>
        <v>288</v>
      </c>
      <c r="N594" s="184">
        <f t="shared" si="145"/>
        <v>288</v>
      </c>
      <c r="O594" s="7">
        <f t="shared" si="146"/>
        <v>7</v>
      </c>
      <c r="P594" s="188">
        <f t="shared" si="147"/>
        <v>14</v>
      </c>
      <c r="Q594" s="36">
        <v>2</v>
      </c>
      <c r="R594" s="21">
        <v>7</v>
      </c>
      <c r="S594" s="21">
        <v>2</v>
      </c>
      <c r="T594" s="226">
        <v>3</v>
      </c>
      <c r="U594" s="232">
        <v>2</v>
      </c>
      <c r="AH594"/>
    </row>
    <row r="595" spans="6:40" s="2" customFormat="1">
      <c r="H595" s="21">
        <f t="shared" si="157"/>
        <v>5</v>
      </c>
      <c r="I595" s="21">
        <f t="shared" si="158"/>
        <v>0</v>
      </c>
      <c r="J595" s="21">
        <f t="shared" si="159"/>
        <v>7</v>
      </c>
      <c r="K595" s="21">
        <f t="shared" si="160"/>
        <v>4</v>
      </c>
      <c r="L595" s="6">
        <f t="shared" si="148"/>
        <v>240</v>
      </c>
      <c r="N595" s="184">
        <f t="shared" si="145"/>
        <v>288</v>
      </c>
      <c r="O595" s="7">
        <f t="shared" si="146"/>
        <v>7</v>
      </c>
      <c r="P595" s="188">
        <f t="shared" si="147"/>
        <v>14</v>
      </c>
      <c r="Q595" s="36">
        <v>7</v>
      </c>
      <c r="R595" s="21">
        <v>2</v>
      </c>
      <c r="S595" s="21">
        <v>3</v>
      </c>
      <c r="T595" s="226">
        <v>2</v>
      </c>
      <c r="U595" s="232">
        <v>3</v>
      </c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</row>
    <row r="596" spans="6:40" s="2" customFormat="1">
      <c r="H596" s="21">
        <f t="shared" si="157"/>
        <v>4</v>
      </c>
      <c r="I596" s="21">
        <f t="shared" si="158"/>
        <v>3</v>
      </c>
      <c r="J596" s="21">
        <f t="shared" si="159"/>
        <v>9</v>
      </c>
      <c r="K596" s="21">
        <f t="shared" si="160"/>
        <v>1</v>
      </c>
      <c r="L596" s="6">
        <f t="shared" si="148"/>
        <v>400</v>
      </c>
      <c r="N596" s="184">
        <f t="shared" si="145"/>
        <v>288</v>
      </c>
      <c r="O596" s="7">
        <f t="shared" si="146"/>
        <v>7</v>
      </c>
      <c r="P596" s="188">
        <f t="shared" si="147"/>
        <v>14</v>
      </c>
      <c r="Q596" s="36">
        <v>7</v>
      </c>
      <c r="R596" s="21">
        <v>3</v>
      </c>
      <c r="S596" s="21">
        <v>2</v>
      </c>
      <c r="T596" s="226">
        <v>2</v>
      </c>
      <c r="U596" s="232">
        <v>4</v>
      </c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</row>
    <row r="597" spans="6:40" s="2" customFormat="1">
      <c r="H597" s="21">
        <f t="shared" si="157"/>
        <v>4</v>
      </c>
      <c r="I597" s="21">
        <f t="shared" si="158"/>
        <v>1</v>
      </c>
      <c r="J597" s="21">
        <f t="shared" si="159"/>
        <v>9</v>
      </c>
      <c r="K597" s="21">
        <f t="shared" si="160"/>
        <v>2</v>
      </c>
      <c r="L597" s="6">
        <f t="shared" si="148"/>
        <v>300</v>
      </c>
      <c r="N597" s="184">
        <f t="shared" si="145"/>
        <v>288</v>
      </c>
      <c r="O597" s="7">
        <f t="shared" si="146"/>
        <v>7</v>
      </c>
      <c r="P597" s="188">
        <f t="shared" si="147"/>
        <v>14</v>
      </c>
      <c r="Q597" s="36">
        <v>7</v>
      </c>
      <c r="R597" s="21">
        <v>2</v>
      </c>
      <c r="S597" s="21">
        <v>2</v>
      </c>
      <c r="T597" s="226">
        <v>3</v>
      </c>
      <c r="U597" s="232">
        <v>5</v>
      </c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</row>
    <row r="598" spans="6:40" s="2" customFormat="1">
      <c r="H598" s="21">
        <f t="shared" si="157"/>
        <v>4</v>
      </c>
      <c r="I598" s="21">
        <f t="shared" si="158"/>
        <v>0</v>
      </c>
      <c r="J598" s="21">
        <f t="shared" si="159"/>
        <v>9</v>
      </c>
      <c r="K598" s="21">
        <f t="shared" si="160"/>
        <v>4</v>
      </c>
      <c r="L598" s="6">
        <f t="shared" si="148"/>
        <v>250</v>
      </c>
      <c r="N598" s="184">
        <f t="shared" si="145"/>
        <v>288</v>
      </c>
      <c r="O598" s="7">
        <f t="shared" si="146"/>
        <v>7</v>
      </c>
      <c r="P598" s="188">
        <f t="shared" si="147"/>
        <v>14</v>
      </c>
      <c r="Q598" s="36">
        <v>2</v>
      </c>
      <c r="R598" s="21">
        <v>3</v>
      </c>
      <c r="S598" s="21">
        <v>7</v>
      </c>
      <c r="T598" s="226">
        <v>2</v>
      </c>
      <c r="U598" s="232">
        <v>6</v>
      </c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</row>
    <row r="599" spans="6:40" s="2" customFormat="1">
      <c r="H599" s="21">
        <f t="shared" si="157"/>
        <v>7</v>
      </c>
      <c r="I599" s="21">
        <f t="shared" si="158"/>
        <v>3</v>
      </c>
      <c r="J599" s="21">
        <f t="shared" si="159"/>
        <v>4</v>
      </c>
      <c r="K599" s="21">
        <f t="shared" si="160"/>
        <v>2</v>
      </c>
      <c r="L599" s="6">
        <f t="shared" si="148"/>
        <v>480</v>
      </c>
      <c r="N599" s="184">
        <f t="shared" ref="N599:N662" si="161">(T599+1)*(S599+1)*(R599+1)*(Q599+1)</f>
        <v>288</v>
      </c>
      <c r="O599" s="7">
        <f t="shared" ref="O599:O662" si="162">MAX(Q599:T599)</f>
        <v>7</v>
      </c>
      <c r="P599" s="188">
        <f t="shared" ref="P599:P662" si="163">SUM(Q599:T599)</f>
        <v>14</v>
      </c>
      <c r="Q599" s="36">
        <v>3</v>
      </c>
      <c r="R599" s="21">
        <v>2</v>
      </c>
      <c r="S599" s="21">
        <v>2</v>
      </c>
      <c r="T599" s="226">
        <v>7</v>
      </c>
      <c r="U599" s="232">
        <v>7</v>
      </c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</row>
    <row r="600" spans="6:40" s="2" customFormat="1">
      <c r="H600" s="21">
        <f t="shared" si="157"/>
        <v>7</v>
      </c>
      <c r="I600" s="21">
        <f t="shared" si="158"/>
        <v>1</v>
      </c>
      <c r="J600" s="21">
        <f t="shared" si="159"/>
        <v>4</v>
      </c>
      <c r="K600" s="21">
        <f t="shared" si="160"/>
        <v>3</v>
      </c>
      <c r="L600" s="6">
        <f t="shared" ref="L600:L663" si="164">(H600+1)*(I600+1)*(J600+1)*(K600+1)</f>
        <v>320</v>
      </c>
      <c r="N600" s="184">
        <f t="shared" si="161"/>
        <v>288</v>
      </c>
      <c r="O600" s="7">
        <f t="shared" si="162"/>
        <v>7</v>
      </c>
      <c r="P600" s="188">
        <f t="shared" si="163"/>
        <v>14</v>
      </c>
      <c r="Q600" s="36">
        <v>2</v>
      </c>
      <c r="R600" s="21">
        <v>7</v>
      </c>
      <c r="S600" s="21">
        <v>3</v>
      </c>
      <c r="T600" s="226">
        <v>2</v>
      </c>
      <c r="U600" s="232">
        <v>8</v>
      </c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</row>
    <row r="601" spans="6:40" s="2" customFormat="1">
      <c r="H601" s="21">
        <f t="shared" si="157"/>
        <v>7</v>
      </c>
      <c r="I601" s="21">
        <f t="shared" si="158"/>
        <v>0</v>
      </c>
      <c r="J601" s="21">
        <f t="shared" si="159"/>
        <v>4</v>
      </c>
      <c r="K601" s="21">
        <f t="shared" si="160"/>
        <v>5</v>
      </c>
      <c r="L601" s="6">
        <f t="shared" si="164"/>
        <v>240</v>
      </c>
      <c r="N601" s="184">
        <f t="shared" si="161"/>
        <v>288</v>
      </c>
      <c r="O601" s="7">
        <f t="shared" si="162"/>
        <v>7</v>
      </c>
      <c r="P601" s="188">
        <f t="shared" si="163"/>
        <v>14</v>
      </c>
      <c r="Q601" s="36">
        <v>2</v>
      </c>
      <c r="R601" s="21">
        <v>2</v>
      </c>
      <c r="S601" s="21">
        <v>3</v>
      </c>
      <c r="T601" s="226">
        <v>7</v>
      </c>
      <c r="U601" s="232">
        <v>9</v>
      </c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</row>
    <row r="602" spans="6:40" s="2" customFormat="1">
      <c r="H602" s="21">
        <f t="shared" si="157"/>
        <v>5</v>
      </c>
      <c r="I602" s="21">
        <f t="shared" si="158"/>
        <v>3</v>
      </c>
      <c r="J602" s="21">
        <f t="shared" si="159"/>
        <v>5</v>
      </c>
      <c r="K602" s="21">
        <f t="shared" si="160"/>
        <v>2</v>
      </c>
      <c r="L602" s="6">
        <f t="shared" si="164"/>
        <v>432</v>
      </c>
      <c r="N602" s="184">
        <f t="shared" si="161"/>
        <v>288</v>
      </c>
      <c r="O602" s="7">
        <f t="shared" si="162"/>
        <v>7</v>
      </c>
      <c r="P602" s="188">
        <f t="shared" si="163"/>
        <v>14</v>
      </c>
      <c r="Q602" s="36">
        <v>2</v>
      </c>
      <c r="R602" s="21">
        <v>3</v>
      </c>
      <c r="S602" s="21">
        <v>2</v>
      </c>
      <c r="T602" s="226">
        <v>7</v>
      </c>
      <c r="U602" s="232">
        <v>10</v>
      </c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</row>
    <row r="603" spans="6:40" s="2" customFormat="1">
      <c r="H603" s="21">
        <f t="shared" si="157"/>
        <v>5</v>
      </c>
      <c r="I603" s="21">
        <f t="shared" si="158"/>
        <v>1</v>
      </c>
      <c r="J603" s="21">
        <f t="shared" si="159"/>
        <v>5</v>
      </c>
      <c r="K603" s="21">
        <f t="shared" si="160"/>
        <v>3</v>
      </c>
      <c r="L603" s="6">
        <f t="shared" si="164"/>
        <v>288</v>
      </c>
      <c r="N603" s="184">
        <f t="shared" si="161"/>
        <v>288</v>
      </c>
      <c r="O603" s="7">
        <f t="shared" si="162"/>
        <v>7</v>
      </c>
      <c r="P603" s="188">
        <f t="shared" si="163"/>
        <v>14</v>
      </c>
      <c r="Q603" s="36">
        <v>3</v>
      </c>
      <c r="R603" s="21">
        <v>2</v>
      </c>
      <c r="S603" s="21">
        <v>7</v>
      </c>
      <c r="T603" s="226">
        <v>2</v>
      </c>
      <c r="U603" s="232">
        <v>11</v>
      </c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</row>
    <row r="604" spans="6:40" s="2" customFormat="1" ht="15.75" thickBot="1">
      <c r="H604" s="21">
        <f t="shared" si="157"/>
        <v>5</v>
      </c>
      <c r="I604" s="21">
        <f t="shared" si="158"/>
        <v>0</v>
      </c>
      <c r="J604" s="21">
        <f t="shared" si="159"/>
        <v>5</v>
      </c>
      <c r="K604" s="21">
        <f t="shared" si="160"/>
        <v>5</v>
      </c>
      <c r="L604" s="6">
        <f t="shared" si="164"/>
        <v>216</v>
      </c>
      <c r="N604" s="185">
        <f t="shared" si="161"/>
        <v>288</v>
      </c>
      <c r="O604" s="186">
        <f t="shared" si="162"/>
        <v>7</v>
      </c>
      <c r="P604" s="189">
        <f t="shared" si="163"/>
        <v>14</v>
      </c>
      <c r="Q604" s="38">
        <v>2</v>
      </c>
      <c r="R604" s="39">
        <v>2</v>
      </c>
      <c r="S604" s="39">
        <v>7</v>
      </c>
      <c r="T604" s="227">
        <v>3</v>
      </c>
      <c r="U604" s="172">
        <v>12</v>
      </c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</row>
    <row r="605" spans="6:40" s="2" customFormat="1">
      <c r="H605" s="21">
        <f t="shared" si="157"/>
        <v>4</v>
      </c>
      <c r="I605" s="21">
        <f t="shared" si="158"/>
        <v>3</v>
      </c>
      <c r="J605" s="21">
        <f t="shared" si="159"/>
        <v>7</v>
      </c>
      <c r="K605" s="21">
        <f t="shared" si="160"/>
        <v>2</v>
      </c>
      <c r="L605" s="6">
        <f t="shared" si="164"/>
        <v>480</v>
      </c>
      <c r="N605" s="182">
        <f t="shared" si="161"/>
        <v>288</v>
      </c>
      <c r="O605" s="183">
        <f t="shared" si="162"/>
        <v>5</v>
      </c>
      <c r="P605" s="187">
        <f t="shared" si="163"/>
        <v>14</v>
      </c>
      <c r="Q605" s="199">
        <v>5</v>
      </c>
      <c r="R605" s="200">
        <v>5</v>
      </c>
      <c r="S605" s="200">
        <v>1</v>
      </c>
      <c r="T605" s="228">
        <v>3</v>
      </c>
      <c r="U605" s="231">
        <v>1</v>
      </c>
      <c r="V605" s="193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</row>
    <row r="606" spans="6:40" s="2" customFormat="1">
      <c r="H606" s="21">
        <f t="shared" si="157"/>
        <v>4</v>
      </c>
      <c r="I606" s="21">
        <f t="shared" si="158"/>
        <v>1</v>
      </c>
      <c r="J606" s="21">
        <f t="shared" si="159"/>
        <v>7</v>
      </c>
      <c r="K606" s="21">
        <f t="shared" si="160"/>
        <v>3</v>
      </c>
      <c r="L606" s="6">
        <f t="shared" si="164"/>
        <v>320</v>
      </c>
      <c r="N606" s="184">
        <f t="shared" si="161"/>
        <v>288</v>
      </c>
      <c r="O606" s="7">
        <f t="shared" si="162"/>
        <v>5</v>
      </c>
      <c r="P606" s="188">
        <f t="shared" si="163"/>
        <v>14</v>
      </c>
      <c r="Q606" s="36">
        <v>3</v>
      </c>
      <c r="R606" s="21">
        <v>5</v>
      </c>
      <c r="S606" s="21">
        <v>1</v>
      </c>
      <c r="T606" s="226">
        <v>5</v>
      </c>
      <c r="U606" s="232">
        <v>2</v>
      </c>
      <c r="V606" s="193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</row>
    <row r="607" spans="6:40" s="2" customFormat="1">
      <c r="H607" s="21">
        <f t="shared" si="157"/>
        <v>4</v>
      </c>
      <c r="I607" s="21">
        <f t="shared" si="158"/>
        <v>0</v>
      </c>
      <c r="J607" s="21">
        <f t="shared" si="159"/>
        <v>7</v>
      </c>
      <c r="K607" s="21">
        <f t="shared" si="160"/>
        <v>5</v>
      </c>
      <c r="L607" s="6">
        <f t="shared" si="164"/>
        <v>240</v>
      </c>
      <c r="N607" s="184">
        <f t="shared" si="161"/>
        <v>288</v>
      </c>
      <c r="O607" s="7">
        <f t="shared" si="162"/>
        <v>5</v>
      </c>
      <c r="P607" s="188">
        <f t="shared" si="163"/>
        <v>14</v>
      </c>
      <c r="Q607" s="36">
        <v>5</v>
      </c>
      <c r="R607" s="21">
        <v>3</v>
      </c>
      <c r="S607" s="21">
        <v>5</v>
      </c>
      <c r="T607" s="226">
        <v>1</v>
      </c>
      <c r="U607" s="232">
        <v>3</v>
      </c>
      <c r="V607" s="193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</row>
    <row r="608" spans="6:40" s="2" customFormat="1">
      <c r="H608" s="21">
        <f t="shared" si="157"/>
        <v>7</v>
      </c>
      <c r="I608" s="21">
        <f t="shared" si="158"/>
        <v>3</v>
      </c>
      <c r="J608" s="21">
        <f t="shared" si="159"/>
        <v>3</v>
      </c>
      <c r="K608" s="21">
        <f t="shared" si="160"/>
        <v>4</v>
      </c>
      <c r="L608" s="6">
        <f t="shared" si="164"/>
        <v>640</v>
      </c>
      <c r="N608" s="184">
        <f t="shared" si="161"/>
        <v>288</v>
      </c>
      <c r="O608" s="7">
        <f t="shared" si="162"/>
        <v>5</v>
      </c>
      <c r="P608" s="188">
        <f t="shared" si="163"/>
        <v>14</v>
      </c>
      <c r="Q608" s="36">
        <v>5</v>
      </c>
      <c r="R608" s="21">
        <v>5</v>
      </c>
      <c r="S608" s="21">
        <v>3</v>
      </c>
      <c r="T608" s="226">
        <v>1</v>
      </c>
      <c r="U608" s="232">
        <v>4</v>
      </c>
      <c r="V608" s="193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</row>
    <row r="609" spans="8:40" s="2" customFormat="1">
      <c r="H609" s="21">
        <f t="shared" si="157"/>
        <v>7</v>
      </c>
      <c r="I609" s="21">
        <f t="shared" si="158"/>
        <v>1</v>
      </c>
      <c r="J609" s="21">
        <f t="shared" si="159"/>
        <v>3</v>
      </c>
      <c r="K609" s="21">
        <f t="shared" si="160"/>
        <v>5</v>
      </c>
      <c r="L609" s="6">
        <f t="shared" si="164"/>
        <v>384</v>
      </c>
      <c r="N609" s="184">
        <f t="shared" si="161"/>
        <v>288</v>
      </c>
      <c r="O609" s="7">
        <f t="shared" si="162"/>
        <v>5</v>
      </c>
      <c r="P609" s="188">
        <f t="shared" si="163"/>
        <v>14</v>
      </c>
      <c r="Q609" s="36">
        <v>5</v>
      </c>
      <c r="R609" s="21">
        <v>1</v>
      </c>
      <c r="S609" s="21">
        <v>3</v>
      </c>
      <c r="T609" s="226">
        <v>5</v>
      </c>
      <c r="U609" s="232">
        <v>5</v>
      </c>
      <c r="V609" s="193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</row>
    <row r="610" spans="8:40" s="2" customFormat="1">
      <c r="H610" s="21">
        <f t="shared" si="157"/>
        <v>7</v>
      </c>
      <c r="I610" s="21">
        <f t="shared" si="158"/>
        <v>0</v>
      </c>
      <c r="J610" s="21">
        <f t="shared" si="159"/>
        <v>3</v>
      </c>
      <c r="K610" s="21">
        <f t="shared" si="160"/>
        <v>7</v>
      </c>
      <c r="L610" s="6">
        <f t="shared" si="164"/>
        <v>256</v>
      </c>
      <c r="N610" s="184">
        <f t="shared" si="161"/>
        <v>288</v>
      </c>
      <c r="O610" s="7">
        <f t="shared" si="162"/>
        <v>5</v>
      </c>
      <c r="P610" s="188">
        <f t="shared" si="163"/>
        <v>14</v>
      </c>
      <c r="Q610" s="36">
        <v>3</v>
      </c>
      <c r="R610" s="21">
        <v>5</v>
      </c>
      <c r="S610" s="21">
        <v>5</v>
      </c>
      <c r="T610" s="226">
        <v>1</v>
      </c>
      <c r="U610" s="232">
        <v>6</v>
      </c>
      <c r="V610" s="193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</row>
    <row r="611" spans="8:40" s="2" customFormat="1">
      <c r="H611" s="21">
        <f t="shared" si="157"/>
        <v>5</v>
      </c>
      <c r="I611" s="21">
        <f t="shared" si="158"/>
        <v>3</v>
      </c>
      <c r="J611" s="21">
        <f t="shared" si="159"/>
        <v>4</v>
      </c>
      <c r="K611" s="21">
        <f t="shared" si="160"/>
        <v>4</v>
      </c>
      <c r="L611" s="6">
        <f t="shared" si="164"/>
        <v>600</v>
      </c>
      <c r="N611" s="184">
        <f t="shared" si="161"/>
        <v>288</v>
      </c>
      <c r="O611" s="7">
        <f t="shared" si="162"/>
        <v>5</v>
      </c>
      <c r="P611" s="188">
        <f t="shared" si="163"/>
        <v>14</v>
      </c>
      <c r="Q611" s="36">
        <v>5</v>
      </c>
      <c r="R611" s="21">
        <v>3</v>
      </c>
      <c r="S611" s="21">
        <v>1</v>
      </c>
      <c r="T611" s="226">
        <v>5</v>
      </c>
      <c r="U611" s="232">
        <v>7</v>
      </c>
      <c r="V611" s="193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</row>
    <row r="612" spans="8:40" s="2" customFormat="1">
      <c r="H612" s="21">
        <f t="shared" si="157"/>
        <v>5</v>
      </c>
      <c r="I612" s="21">
        <f t="shared" si="158"/>
        <v>1</v>
      </c>
      <c r="J612" s="21">
        <f t="shared" si="159"/>
        <v>4</v>
      </c>
      <c r="K612" s="21">
        <f t="shared" si="160"/>
        <v>5</v>
      </c>
      <c r="L612" s="6">
        <f t="shared" si="164"/>
        <v>360</v>
      </c>
      <c r="N612" s="184">
        <f t="shared" si="161"/>
        <v>288</v>
      </c>
      <c r="O612" s="7">
        <f t="shared" si="162"/>
        <v>5</v>
      </c>
      <c r="P612" s="188">
        <f t="shared" si="163"/>
        <v>14</v>
      </c>
      <c r="Q612" s="36">
        <v>1</v>
      </c>
      <c r="R612" s="21">
        <v>5</v>
      </c>
      <c r="S612" s="21">
        <v>5</v>
      </c>
      <c r="T612" s="226">
        <v>3</v>
      </c>
      <c r="U612" s="232">
        <v>8</v>
      </c>
      <c r="V612" s="193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</row>
    <row r="613" spans="8:40" s="2" customFormat="1">
      <c r="H613" s="21">
        <f t="shared" si="157"/>
        <v>5</v>
      </c>
      <c r="I613" s="21">
        <f t="shared" si="158"/>
        <v>0</v>
      </c>
      <c r="J613" s="21">
        <f t="shared" si="159"/>
        <v>4</v>
      </c>
      <c r="K613" s="21">
        <f t="shared" si="160"/>
        <v>7</v>
      </c>
      <c r="L613" s="6">
        <f t="shared" si="164"/>
        <v>240</v>
      </c>
      <c r="N613" s="184">
        <f t="shared" si="161"/>
        <v>288</v>
      </c>
      <c r="O613" s="7">
        <f t="shared" si="162"/>
        <v>5</v>
      </c>
      <c r="P613" s="188">
        <f t="shared" si="163"/>
        <v>14</v>
      </c>
      <c r="Q613" s="36">
        <v>1</v>
      </c>
      <c r="R613" s="21">
        <v>3</v>
      </c>
      <c r="S613" s="21">
        <v>5</v>
      </c>
      <c r="T613" s="226">
        <v>5</v>
      </c>
      <c r="U613" s="232">
        <v>9</v>
      </c>
      <c r="V613" s="19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</row>
    <row r="614" spans="8:40" s="2" customFormat="1">
      <c r="H614" s="21">
        <f t="shared" si="157"/>
        <v>4</v>
      </c>
      <c r="I614" s="21">
        <f t="shared" si="158"/>
        <v>3</v>
      </c>
      <c r="J614" s="21">
        <f t="shared" si="159"/>
        <v>6</v>
      </c>
      <c r="K614" s="21">
        <f t="shared" si="160"/>
        <v>4</v>
      </c>
      <c r="L614" s="6">
        <f t="shared" si="164"/>
        <v>700</v>
      </c>
      <c r="N614" s="184">
        <f t="shared" si="161"/>
        <v>288</v>
      </c>
      <c r="O614" s="7">
        <f t="shared" si="162"/>
        <v>5</v>
      </c>
      <c r="P614" s="188">
        <f t="shared" si="163"/>
        <v>14</v>
      </c>
      <c r="Q614" s="36">
        <v>1</v>
      </c>
      <c r="R614" s="21">
        <v>5</v>
      </c>
      <c r="S614" s="21">
        <v>3</v>
      </c>
      <c r="T614" s="226">
        <v>5</v>
      </c>
      <c r="U614" s="232">
        <v>10</v>
      </c>
      <c r="V614" s="193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8:40" s="2" customFormat="1">
      <c r="H615" s="21">
        <f t="shared" si="157"/>
        <v>4</v>
      </c>
      <c r="I615" s="21">
        <f t="shared" si="158"/>
        <v>1</v>
      </c>
      <c r="J615" s="21">
        <f t="shared" si="159"/>
        <v>6</v>
      </c>
      <c r="K615" s="21">
        <f t="shared" si="160"/>
        <v>5</v>
      </c>
      <c r="L615" s="6">
        <f t="shared" si="164"/>
        <v>420</v>
      </c>
      <c r="N615" s="184">
        <f t="shared" si="161"/>
        <v>288</v>
      </c>
      <c r="O615" s="7">
        <f t="shared" si="162"/>
        <v>5</v>
      </c>
      <c r="P615" s="188">
        <f t="shared" si="163"/>
        <v>14</v>
      </c>
      <c r="Q615" s="36">
        <v>5</v>
      </c>
      <c r="R615" s="21">
        <v>1</v>
      </c>
      <c r="S615" s="21">
        <v>5</v>
      </c>
      <c r="T615" s="226">
        <v>3</v>
      </c>
      <c r="U615" s="232">
        <v>11</v>
      </c>
      <c r="V615" s="193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</row>
    <row r="616" spans="8:40" s="2" customFormat="1" ht="15.75" thickBot="1">
      <c r="H616" s="21">
        <f t="shared" si="157"/>
        <v>4</v>
      </c>
      <c r="I616" s="21">
        <f t="shared" si="158"/>
        <v>0</v>
      </c>
      <c r="J616" s="21">
        <f t="shared" si="159"/>
        <v>6</v>
      </c>
      <c r="K616" s="21">
        <f t="shared" si="160"/>
        <v>7</v>
      </c>
      <c r="L616" s="6">
        <f t="shared" si="164"/>
        <v>280</v>
      </c>
      <c r="N616" s="185">
        <f t="shared" si="161"/>
        <v>288</v>
      </c>
      <c r="O616" s="186">
        <f t="shared" si="162"/>
        <v>5</v>
      </c>
      <c r="P616" s="189">
        <f t="shared" si="163"/>
        <v>14</v>
      </c>
      <c r="Q616" s="38">
        <v>3</v>
      </c>
      <c r="R616" s="39">
        <v>1</v>
      </c>
      <c r="S616" s="39">
        <v>5</v>
      </c>
      <c r="T616" s="227">
        <v>5</v>
      </c>
      <c r="U616" s="172">
        <v>12</v>
      </c>
      <c r="V616" s="193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</row>
    <row r="617" spans="8:40" s="2" customFormat="1">
      <c r="H617" s="21">
        <f t="shared" si="157"/>
        <v>5</v>
      </c>
      <c r="I617" s="21">
        <f t="shared" si="158"/>
        <v>4</v>
      </c>
      <c r="J617" s="21">
        <f t="shared" si="159"/>
        <v>6</v>
      </c>
      <c r="K617" s="21">
        <f t="shared" si="160"/>
        <v>1</v>
      </c>
      <c r="L617" s="6">
        <f t="shared" si="164"/>
        <v>420</v>
      </c>
      <c r="N617" s="182">
        <f t="shared" si="161"/>
        <v>288</v>
      </c>
      <c r="O617" s="183">
        <f t="shared" si="162"/>
        <v>5</v>
      </c>
      <c r="P617" s="187">
        <f t="shared" si="163"/>
        <v>13</v>
      </c>
      <c r="Q617" s="199">
        <v>3</v>
      </c>
      <c r="R617" s="200">
        <v>5</v>
      </c>
      <c r="S617" s="200">
        <v>2</v>
      </c>
      <c r="T617" s="228">
        <v>3</v>
      </c>
      <c r="U617" s="231">
        <v>1</v>
      </c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</row>
    <row r="618" spans="8:40" s="2" customFormat="1">
      <c r="H618" s="21">
        <f t="shared" si="157"/>
        <v>5</v>
      </c>
      <c r="I618" s="21">
        <f t="shared" si="158"/>
        <v>2</v>
      </c>
      <c r="J618" s="21">
        <f t="shared" si="159"/>
        <v>6</v>
      </c>
      <c r="K618" s="21">
        <f t="shared" si="160"/>
        <v>2</v>
      </c>
      <c r="L618" s="6">
        <f t="shared" si="164"/>
        <v>378</v>
      </c>
      <c r="N618" s="184">
        <f t="shared" si="161"/>
        <v>288</v>
      </c>
      <c r="O618" s="7">
        <f t="shared" si="162"/>
        <v>5</v>
      </c>
      <c r="P618" s="188">
        <f t="shared" si="163"/>
        <v>13</v>
      </c>
      <c r="Q618" s="36">
        <v>5</v>
      </c>
      <c r="R618" s="21">
        <v>3</v>
      </c>
      <c r="S618" s="21">
        <v>3</v>
      </c>
      <c r="T618" s="226">
        <v>2</v>
      </c>
      <c r="U618" s="232">
        <v>2</v>
      </c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</row>
    <row r="619" spans="8:40" s="2" customFormat="1">
      <c r="H619" s="21">
        <f t="shared" si="157"/>
        <v>5</v>
      </c>
      <c r="I619" s="21">
        <f t="shared" si="158"/>
        <v>1</v>
      </c>
      <c r="J619" s="21">
        <f t="shared" si="159"/>
        <v>6</v>
      </c>
      <c r="K619" s="21">
        <f t="shared" si="160"/>
        <v>4</v>
      </c>
      <c r="L619" s="6">
        <f t="shared" si="164"/>
        <v>420</v>
      </c>
      <c r="N619" s="184">
        <f t="shared" si="161"/>
        <v>288</v>
      </c>
      <c r="O619" s="7">
        <f t="shared" si="162"/>
        <v>5</v>
      </c>
      <c r="P619" s="188">
        <f t="shared" si="163"/>
        <v>13</v>
      </c>
      <c r="Q619" s="36">
        <v>5</v>
      </c>
      <c r="R619" s="21">
        <v>2</v>
      </c>
      <c r="S619" s="21">
        <v>3</v>
      </c>
      <c r="T619" s="226">
        <v>3</v>
      </c>
      <c r="U619" s="232">
        <v>3</v>
      </c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</row>
    <row r="620" spans="8:40" s="2" customFormat="1">
      <c r="H620" s="21">
        <f t="shared" si="157"/>
        <v>3</v>
      </c>
      <c r="I620" s="21">
        <f t="shared" si="158"/>
        <v>4</v>
      </c>
      <c r="J620" s="21">
        <f t="shared" si="159"/>
        <v>7</v>
      </c>
      <c r="K620" s="21">
        <f t="shared" si="160"/>
        <v>1</v>
      </c>
      <c r="L620" s="6">
        <f t="shared" si="164"/>
        <v>320</v>
      </c>
      <c r="N620" s="184">
        <f t="shared" si="161"/>
        <v>288</v>
      </c>
      <c r="O620" s="7">
        <f t="shared" si="162"/>
        <v>5</v>
      </c>
      <c r="P620" s="188">
        <f t="shared" si="163"/>
        <v>13</v>
      </c>
      <c r="Q620" s="36">
        <v>3</v>
      </c>
      <c r="R620" s="21">
        <v>3</v>
      </c>
      <c r="S620" s="21">
        <v>5</v>
      </c>
      <c r="T620" s="226">
        <v>2</v>
      </c>
      <c r="U620" s="232">
        <v>4</v>
      </c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</row>
    <row r="621" spans="8:40" s="2" customFormat="1">
      <c r="H621" s="21">
        <f t="shared" si="157"/>
        <v>3</v>
      </c>
      <c r="I621" s="21">
        <f t="shared" si="158"/>
        <v>2</v>
      </c>
      <c r="J621" s="21">
        <f t="shared" si="159"/>
        <v>7</v>
      </c>
      <c r="K621" s="21">
        <f t="shared" si="160"/>
        <v>2</v>
      </c>
      <c r="L621" s="6">
        <f t="shared" si="164"/>
        <v>288</v>
      </c>
      <c r="N621" s="184">
        <f t="shared" si="161"/>
        <v>288</v>
      </c>
      <c r="O621" s="7">
        <f t="shared" si="162"/>
        <v>5</v>
      </c>
      <c r="P621" s="188">
        <f t="shared" si="163"/>
        <v>13</v>
      </c>
      <c r="Q621" s="36">
        <v>5</v>
      </c>
      <c r="R621" s="21">
        <v>3</v>
      </c>
      <c r="S621" s="21">
        <v>2</v>
      </c>
      <c r="T621" s="226">
        <v>3</v>
      </c>
      <c r="U621" s="232">
        <v>5</v>
      </c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</row>
    <row r="622" spans="8:40" s="2" customFormat="1">
      <c r="H622" s="21">
        <f t="shared" ref="H622:H653" si="165">O$17+C55</f>
        <v>3</v>
      </c>
      <c r="I622" s="21">
        <f t="shared" ref="I622:I653" si="166">P$17+D55</f>
        <v>1</v>
      </c>
      <c r="J622" s="21">
        <f t="shared" ref="J622:J653" si="167">Q$17+E55</f>
        <v>7</v>
      </c>
      <c r="K622" s="21">
        <f t="shared" ref="K622:K653" si="168">R$17+F55</f>
        <v>4</v>
      </c>
      <c r="L622" s="6">
        <f t="shared" si="164"/>
        <v>320</v>
      </c>
      <c r="N622" s="184">
        <f t="shared" si="161"/>
        <v>288</v>
      </c>
      <c r="O622" s="7">
        <f t="shared" si="162"/>
        <v>5</v>
      </c>
      <c r="P622" s="188">
        <f t="shared" si="163"/>
        <v>13</v>
      </c>
      <c r="Q622" s="36">
        <v>3</v>
      </c>
      <c r="R622" s="21">
        <v>5</v>
      </c>
      <c r="S622" s="21">
        <v>3</v>
      </c>
      <c r="T622" s="226">
        <v>2</v>
      </c>
      <c r="U622" s="232">
        <v>6</v>
      </c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</row>
    <row r="623" spans="8:40" s="2" customFormat="1">
      <c r="H623" s="21">
        <f t="shared" si="165"/>
        <v>2</v>
      </c>
      <c r="I623" s="21">
        <f t="shared" si="166"/>
        <v>4</v>
      </c>
      <c r="J623" s="21">
        <f t="shared" si="167"/>
        <v>9</v>
      </c>
      <c r="K623" s="21">
        <f t="shared" si="168"/>
        <v>1</v>
      </c>
      <c r="L623" s="6">
        <f t="shared" si="164"/>
        <v>300</v>
      </c>
      <c r="N623" s="184">
        <f t="shared" si="161"/>
        <v>288</v>
      </c>
      <c r="O623" s="7">
        <f t="shared" si="162"/>
        <v>5</v>
      </c>
      <c r="P623" s="188">
        <f t="shared" si="163"/>
        <v>13</v>
      </c>
      <c r="Q623" s="36">
        <v>3</v>
      </c>
      <c r="R623" s="21">
        <v>2</v>
      </c>
      <c r="S623" s="21">
        <v>3</v>
      </c>
      <c r="T623" s="226">
        <v>5</v>
      </c>
      <c r="U623" s="232">
        <v>7</v>
      </c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</row>
    <row r="624" spans="8:40" s="2" customFormat="1">
      <c r="H624" s="21">
        <f t="shared" si="165"/>
        <v>2</v>
      </c>
      <c r="I624" s="21">
        <f t="shared" si="166"/>
        <v>2</v>
      </c>
      <c r="J624" s="21">
        <f t="shared" si="167"/>
        <v>9</v>
      </c>
      <c r="K624" s="21">
        <f t="shared" si="168"/>
        <v>2</v>
      </c>
      <c r="L624" s="6">
        <f t="shared" si="164"/>
        <v>270</v>
      </c>
      <c r="N624" s="184">
        <f t="shared" si="161"/>
        <v>288</v>
      </c>
      <c r="O624" s="7">
        <f t="shared" si="162"/>
        <v>5</v>
      </c>
      <c r="P624" s="188">
        <f t="shared" si="163"/>
        <v>13</v>
      </c>
      <c r="Q624" s="36">
        <v>2</v>
      </c>
      <c r="R624" s="21">
        <v>3</v>
      </c>
      <c r="S624" s="21">
        <v>5</v>
      </c>
      <c r="T624" s="226">
        <v>3</v>
      </c>
      <c r="U624" s="232">
        <v>8</v>
      </c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</row>
    <row r="625" spans="6:40" s="2" customFormat="1">
      <c r="H625" s="21">
        <f t="shared" si="165"/>
        <v>2</v>
      </c>
      <c r="I625" s="21">
        <f t="shared" si="166"/>
        <v>1</v>
      </c>
      <c r="J625" s="21">
        <f t="shared" si="167"/>
        <v>9</v>
      </c>
      <c r="K625" s="21">
        <f t="shared" si="168"/>
        <v>4</v>
      </c>
      <c r="L625" s="6">
        <f t="shared" si="164"/>
        <v>300</v>
      </c>
      <c r="N625" s="184">
        <f t="shared" si="161"/>
        <v>288</v>
      </c>
      <c r="O625" s="7">
        <f t="shared" si="162"/>
        <v>5</v>
      </c>
      <c r="P625" s="188">
        <f t="shared" si="163"/>
        <v>13</v>
      </c>
      <c r="Q625" s="36">
        <v>3</v>
      </c>
      <c r="R625" s="21">
        <v>3</v>
      </c>
      <c r="S625" s="21">
        <v>2</v>
      </c>
      <c r="T625" s="226">
        <v>5</v>
      </c>
      <c r="U625" s="232">
        <v>9</v>
      </c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</row>
    <row r="626" spans="6:40" s="2" customFormat="1">
      <c r="H626" s="21">
        <f t="shared" si="165"/>
        <v>5</v>
      </c>
      <c r="I626" s="21">
        <f t="shared" si="166"/>
        <v>4</v>
      </c>
      <c r="J626" s="21">
        <f t="shared" si="167"/>
        <v>4</v>
      </c>
      <c r="K626" s="21">
        <f t="shared" si="168"/>
        <v>2</v>
      </c>
      <c r="L626" s="6">
        <f t="shared" si="164"/>
        <v>450</v>
      </c>
      <c r="N626" s="184">
        <f t="shared" si="161"/>
        <v>288</v>
      </c>
      <c r="O626" s="7">
        <f t="shared" si="162"/>
        <v>5</v>
      </c>
      <c r="P626" s="188">
        <f t="shared" si="163"/>
        <v>13</v>
      </c>
      <c r="Q626" s="36">
        <v>2</v>
      </c>
      <c r="R626" s="21">
        <v>5</v>
      </c>
      <c r="S626" s="21">
        <v>3</v>
      </c>
      <c r="T626" s="226">
        <v>3</v>
      </c>
      <c r="U626" s="232">
        <v>10</v>
      </c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</row>
    <row r="627" spans="6:40">
      <c r="F627" s="2"/>
      <c r="H627" s="21">
        <f t="shared" si="165"/>
        <v>5</v>
      </c>
      <c r="I627" s="21">
        <f t="shared" si="166"/>
        <v>2</v>
      </c>
      <c r="J627" s="21">
        <f t="shared" si="167"/>
        <v>4</v>
      </c>
      <c r="K627" s="21">
        <f t="shared" si="168"/>
        <v>3</v>
      </c>
      <c r="L627" s="6">
        <f t="shared" si="164"/>
        <v>360</v>
      </c>
      <c r="N627" s="184">
        <f t="shared" si="161"/>
        <v>288</v>
      </c>
      <c r="O627" s="7">
        <f t="shared" si="162"/>
        <v>5</v>
      </c>
      <c r="P627" s="188">
        <f t="shared" si="163"/>
        <v>13</v>
      </c>
      <c r="Q627" s="36">
        <v>2</v>
      </c>
      <c r="R627" s="21">
        <v>3</v>
      </c>
      <c r="S627" s="21">
        <v>3</v>
      </c>
      <c r="T627" s="226">
        <v>5</v>
      </c>
      <c r="U627" s="232">
        <v>11</v>
      </c>
      <c r="AH627"/>
    </row>
    <row r="628" spans="6:40" ht="15.75" thickBot="1">
      <c r="F628" s="2"/>
      <c r="H628" s="21">
        <f t="shared" si="165"/>
        <v>5</v>
      </c>
      <c r="I628" s="21">
        <f t="shared" si="166"/>
        <v>1</v>
      </c>
      <c r="J628" s="21">
        <f t="shared" si="167"/>
        <v>4</v>
      </c>
      <c r="K628" s="21">
        <f t="shared" si="168"/>
        <v>5</v>
      </c>
      <c r="L628" s="6">
        <f t="shared" si="164"/>
        <v>360</v>
      </c>
      <c r="N628" s="185">
        <f t="shared" si="161"/>
        <v>288</v>
      </c>
      <c r="O628" s="186">
        <f t="shared" si="162"/>
        <v>5</v>
      </c>
      <c r="P628" s="189">
        <f t="shared" si="163"/>
        <v>13</v>
      </c>
      <c r="Q628" s="38">
        <v>3</v>
      </c>
      <c r="R628" s="39">
        <v>2</v>
      </c>
      <c r="S628" s="39">
        <v>5</v>
      </c>
      <c r="T628" s="227">
        <v>3</v>
      </c>
      <c r="U628" s="172">
        <v>12</v>
      </c>
      <c r="AH628"/>
    </row>
    <row r="629" spans="6:40">
      <c r="F629" s="2"/>
      <c r="H629" s="21">
        <f t="shared" si="165"/>
        <v>3</v>
      </c>
      <c r="I629" s="21">
        <f t="shared" si="166"/>
        <v>4</v>
      </c>
      <c r="J629" s="21">
        <f t="shared" si="167"/>
        <v>5</v>
      </c>
      <c r="K629" s="21">
        <f t="shared" si="168"/>
        <v>2</v>
      </c>
      <c r="L629" s="6">
        <f t="shared" si="164"/>
        <v>360</v>
      </c>
      <c r="N629" s="182">
        <f t="shared" si="161"/>
        <v>280</v>
      </c>
      <c r="O629" s="183">
        <f t="shared" si="162"/>
        <v>9</v>
      </c>
      <c r="P629" s="187">
        <f t="shared" si="163"/>
        <v>18</v>
      </c>
      <c r="Q629" s="199">
        <v>9</v>
      </c>
      <c r="R629" s="200">
        <v>6</v>
      </c>
      <c r="S629" s="200">
        <v>3</v>
      </c>
      <c r="T629" s="228">
        <v>0</v>
      </c>
      <c r="U629" s="231">
        <v>1</v>
      </c>
      <c r="AH629"/>
    </row>
    <row r="630" spans="6:40">
      <c r="F630" s="2"/>
      <c r="H630" s="21">
        <f t="shared" si="165"/>
        <v>3</v>
      </c>
      <c r="I630" s="21">
        <f t="shared" si="166"/>
        <v>2</v>
      </c>
      <c r="J630" s="21">
        <f t="shared" si="167"/>
        <v>5</v>
      </c>
      <c r="K630" s="21">
        <f t="shared" si="168"/>
        <v>3</v>
      </c>
      <c r="L630" s="6">
        <f t="shared" si="164"/>
        <v>288</v>
      </c>
      <c r="N630" s="184">
        <f t="shared" si="161"/>
        <v>280</v>
      </c>
      <c r="O630" s="7">
        <f t="shared" si="162"/>
        <v>9</v>
      </c>
      <c r="P630" s="188">
        <f t="shared" si="163"/>
        <v>18</v>
      </c>
      <c r="Q630" s="36">
        <v>9</v>
      </c>
      <c r="R630" s="21">
        <v>6</v>
      </c>
      <c r="S630" s="21">
        <v>0</v>
      </c>
      <c r="T630" s="226">
        <v>3</v>
      </c>
      <c r="U630" s="232">
        <v>2</v>
      </c>
      <c r="AH630"/>
    </row>
    <row r="631" spans="6:40">
      <c r="F631" s="2"/>
      <c r="H631" s="21">
        <f t="shared" si="165"/>
        <v>3</v>
      </c>
      <c r="I631" s="21">
        <f t="shared" si="166"/>
        <v>1</v>
      </c>
      <c r="J631" s="21">
        <f t="shared" si="167"/>
        <v>5</v>
      </c>
      <c r="K631" s="21">
        <f t="shared" si="168"/>
        <v>5</v>
      </c>
      <c r="L631" s="6">
        <f t="shared" si="164"/>
        <v>288</v>
      </c>
      <c r="N631" s="184">
        <f t="shared" si="161"/>
        <v>280</v>
      </c>
      <c r="O631" s="7">
        <f t="shared" si="162"/>
        <v>9</v>
      </c>
      <c r="P631" s="188">
        <f t="shared" si="163"/>
        <v>18</v>
      </c>
      <c r="Q631" s="36">
        <v>9</v>
      </c>
      <c r="R631" s="21">
        <v>3</v>
      </c>
      <c r="S631" s="21">
        <v>0</v>
      </c>
      <c r="T631" s="226">
        <v>6</v>
      </c>
      <c r="U631" s="232">
        <v>3</v>
      </c>
      <c r="AH631"/>
    </row>
    <row r="632" spans="6:40">
      <c r="F632" s="2"/>
      <c r="H632" s="21">
        <f t="shared" si="165"/>
        <v>2</v>
      </c>
      <c r="I632" s="21">
        <f t="shared" si="166"/>
        <v>4</v>
      </c>
      <c r="J632" s="21">
        <f t="shared" si="167"/>
        <v>7</v>
      </c>
      <c r="K632" s="21">
        <f t="shared" si="168"/>
        <v>2</v>
      </c>
      <c r="L632" s="6">
        <f t="shared" si="164"/>
        <v>360</v>
      </c>
      <c r="N632" s="184">
        <f t="shared" si="161"/>
        <v>280</v>
      </c>
      <c r="O632" s="7">
        <f t="shared" si="162"/>
        <v>9</v>
      </c>
      <c r="P632" s="188">
        <f t="shared" si="163"/>
        <v>18</v>
      </c>
      <c r="Q632" s="36">
        <v>6</v>
      </c>
      <c r="R632" s="21">
        <v>9</v>
      </c>
      <c r="S632" s="21">
        <v>3</v>
      </c>
      <c r="T632" s="226">
        <v>0</v>
      </c>
      <c r="U632" s="232">
        <v>4</v>
      </c>
      <c r="AH632"/>
    </row>
    <row r="633" spans="6:40">
      <c r="F633" s="2"/>
      <c r="H633" s="21">
        <f t="shared" si="165"/>
        <v>2</v>
      </c>
      <c r="I633" s="21">
        <f t="shared" si="166"/>
        <v>2</v>
      </c>
      <c r="J633" s="21">
        <f t="shared" si="167"/>
        <v>7</v>
      </c>
      <c r="K633" s="21">
        <f t="shared" si="168"/>
        <v>3</v>
      </c>
      <c r="L633" s="6">
        <f t="shared" si="164"/>
        <v>288</v>
      </c>
      <c r="N633" s="184">
        <f t="shared" si="161"/>
        <v>280</v>
      </c>
      <c r="O633" s="7">
        <f t="shared" si="162"/>
        <v>9</v>
      </c>
      <c r="P633" s="188">
        <f t="shared" si="163"/>
        <v>18</v>
      </c>
      <c r="Q633" s="36">
        <v>3</v>
      </c>
      <c r="R633" s="21">
        <v>9</v>
      </c>
      <c r="S633" s="21">
        <v>6</v>
      </c>
      <c r="T633" s="226">
        <v>0</v>
      </c>
      <c r="U633" s="232">
        <v>5</v>
      </c>
      <c r="AH633"/>
    </row>
    <row r="634" spans="6:40">
      <c r="F634" s="2"/>
      <c r="H634" s="21">
        <f t="shared" si="165"/>
        <v>2</v>
      </c>
      <c r="I634" s="21">
        <f t="shared" si="166"/>
        <v>1</v>
      </c>
      <c r="J634" s="21">
        <f t="shared" si="167"/>
        <v>7</v>
      </c>
      <c r="K634" s="21">
        <f t="shared" si="168"/>
        <v>5</v>
      </c>
      <c r="L634" s="6">
        <f t="shared" si="164"/>
        <v>288</v>
      </c>
      <c r="N634" s="184">
        <f t="shared" si="161"/>
        <v>280</v>
      </c>
      <c r="O634" s="7">
        <f t="shared" si="162"/>
        <v>9</v>
      </c>
      <c r="P634" s="188">
        <f t="shared" si="163"/>
        <v>18</v>
      </c>
      <c r="Q634" s="36">
        <v>6</v>
      </c>
      <c r="R634" s="21">
        <v>9</v>
      </c>
      <c r="S634" s="21">
        <v>0</v>
      </c>
      <c r="T634" s="226">
        <v>3</v>
      </c>
      <c r="U634" s="232">
        <v>6</v>
      </c>
      <c r="AH634"/>
    </row>
    <row r="635" spans="6:40">
      <c r="F635" s="2"/>
      <c r="H635" s="21">
        <f t="shared" si="165"/>
        <v>5</v>
      </c>
      <c r="I635" s="21">
        <f t="shared" si="166"/>
        <v>4</v>
      </c>
      <c r="J635" s="21">
        <f t="shared" si="167"/>
        <v>3</v>
      </c>
      <c r="K635" s="21">
        <f t="shared" si="168"/>
        <v>4</v>
      </c>
      <c r="L635" s="6">
        <f t="shared" si="164"/>
        <v>600</v>
      </c>
      <c r="N635" s="184">
        <f t="shared" si="161"/>
        <v>280</v>
      </c>
      <c r="O635" s="7">
        <f t="shared" si="162"/>
        <v>9</v>
      </c>
      <c r="P635" s="188">
        <f t="shared" si="163"/>
        <v>18</v>
      </c>
      <c r="Q635" s="36">
        <v>6</v>
      </c>
      <c r="R635" s="21">
        <v>3</v>
      </c>
      <c r="S635" s="21">
        <v>0</v>
      </c>
      <c r="T635" s="226">
        <v>9</v>
      </c>
      <c r="U635" s="232">
        <v>7</v>
      </c>
      <c r="AH635"/>
    </row>
    <row r="636" spans="6:40">
      <c r="F636" s="2"/>
      <c r="H636" s="21">
        <f t="shared" si="165"/>
        <v>5</v>
      </c>
      <c r="I636" s="21">
        <f t="shared" si="166"/>
        <v>2</v>
      </c>
      <c r="J636" s="21">
        <f t="shared" si="167"/>
        <v>3</v>
      </c>
      <c r="K636" s="21">
        <f t="shared" si="168"/>
        <v>5</v>
      </c>
      <c r="L636" s="6">
        <f t="shared" si="164"/>
        <v>432</v>
      </c>
      <c r="N636" s="184">
        <f t="shared" si="161"/>
        <v>280</v>
      </c>
      <c r="O636" s="7">
        <f t="shared" si="162"/>
        <v>9</v>
      </c>
      <c r="P636" s="188">
        <f t="shared" si="163"/>
        <v>18</v>
      </c>
      <c r="Q636" s="36">
        <v>0</v>
      </c>
      <c r="R636" s="21">
        <v>9</v>
      </c>
      <c r="S636" s="21">
        <v>6</v>
      </c>
      <c r="T636" s="226">
        <v>3</v>
      </c>
      <c r="U636" s="232">
        <v>8</v>
      </c>
      <c r="AH636"/>
    </row>
    <row r="637" spans="6:40">
      <c r="F637" s="2"/>
      <c r="H637" s="21">
        <f t="shared" si="165"/>
        <v>5</v>
      </c>
      <c r="I637" s="21">
        <f t="shared" si="166"/>
        <v>1</v>
      </c>
      <c r="J637" s="21">
        <f t="shared" si="167"/>
        <v>3</v>
      </c>
      <c r="K637" s="21">
        <f t="shared" si="168"/>
        <v>7</v>
      </c>
      <c r="L637" s="6">
        <f t="shared" si="164"/>
        <v>384</v>
      </c>
      <c r="N637" s="184">
        <f t="shared" si="161"/>
        <v>280</v>
      </c>
      <c r="O637" s="7">
        <f t="shared" si="162"/>
        <v>9</v>
      </c>
      <c r="P637" s="188">
        <f t="shared" si="163"/>
        <v>18</v>
      </c>
      <c r="Q637" s="36">
        <v>3</v>
      </c>
      <c r="R637" s="21">
        <v>9</v>
      </c>
      <c r="S637" s="21">
        <v>0</v>
      </c>
      <c r="T637" s="226">
        <v>6</v>
      </c>
      <c r="U637" s="232">
        <v>9</v>
      </c>
      <c r="AH637"/>
    </row>
    <row r="638" spans="6:40">
      <c r="F638" s="2"/>
      <c r="H638" s="21">
        <f t="shared" si="165"/>
        <v>3</v>
      </c>
      <c r="I638" s="21">
        <f t="shared" si="166"/>
        <v>4</v>
      </c>
      <c r="J638" s="21">
        <f t="shared" si="167"/>
        <v>4</v>
      </c>
      <c r="K638" s="21">
        <f t="shared" si="168"/>
        <v>4</v>
      </c>
      <c r="L638" s="6">
        <f t="shared" si="164"/>
        <v>500</v>
      </c>
      <c r="N638" s="184">
        <f t="shared" si="161"/>
        <v>280</v>
      </c>
      <c r="O638" s="7">
        <f t="shared" si="162"/>
        <v>9</v>
      </c>
      <c r="P638" s="188">
        <f t="shared" si="163"/>
        <v>18</v>
      </c>
      <c r="Q638" s="36">
        <v>3</v>
      </c>
      <c r="R638" s="21">
        <v>6</v>
      </c>
      <c r="S638" s="21">
        <v>0</v>
      </c>
      <c r="T638" s="226">
        <v>9</v>
      </c>
      <c r="U638" s="232">
        <v>10</v>
      </c>
      <c r="AH638"/>
    </row>
    <row r="639" spans="6:40">
      <c r="F639" s="2"/>
      <c r="H639" s="21">
        <f t="shared" si="165"/>
        <v>3</v>
      </c>
      <c r="I639" s="21">
        <f t="shared" si="166"/>
        <v>2</v>
      </c>
      <c r="J639" s="21">
        <f t="shared" si="167"/>
        <v>4</v>
      </c>
      <c r="K639" s="21">
        <f t="shared" si="168"/>
        <v>5</v>
      </c>
      <c r="L639" s="6">
        <f t="shared" si="164"/>
        <v>360</v>
      </c>
      <c r="N639" s="184">
        <f t="shared" si="161"/>
        <v>280</v>
      </c>
      <c r="O639" s="7">
        <f t="shared" si="162"/>
        <v>9</v>
      </c>
      <c r="P639" s="188">
        <f t="shared" si="163"/>
        <v>18</v>
      </c>
      <c r="Q639" s="36">
        <v>0</v>
      </c>
      <c r="R639" s="21">
        <v>9</v>
      </c>
      <c r="S639" s="21">
        <v>3</v>
      </c>
      <c r="T639" s="226">
        <v>6</v>
      </c>
      <c r="U639" s="232">
        <v>11</v>
      </c>
      <c r="AH639"/>
    </row>
    <row r="640" spans="6:40">
      <c r="F640" s="2"/>
      <c r="H640" s="21">
        <f t="shared" si="165"/>
        <v>3</v>
      </c>
      <c r="I640" s="21">
        <f t="shared" si="166"/>
        <v>1</v>
      </c>
      <c r="J640" s="21">
        <f t="shared" si="167"/>
        <v>4</v>
      </c>
      <c r="K640" s="21">
        <f t="shared" si="168"/>
        <v>7</v>
      </c>
      <c r="L640" s="6">
        <f t="shared" si="164"/>
        <v>320</v>
      </c>
      <c r="N640" s="184">
        <f t="shared" si="161"/>
        <v>280</v>
      </c>
      <c r="O640" s="7">
        <f t="shared" si="162"/>
        <v>9</v>
      </c>
      <c r="P640" s="188">
        <f t="shared" si="163"/>
        <v>18</v>
      </c>
      <c r="Q640" s="36">
        <v>0</v>
      </c>
      <c r="R640" s="21">
        <v>6</v>
      </c>
      <c r="S640" s="21">
        <v>3</v>
      </c>
      <c r="T640" s="226">
        <v>9</v>
      </c>
      <c r="U640" s="232">
        <v>12</v>
      </c>
      <c r="AH640"/>
    </row>
    <row r="641" spans="6:34">
      <c r="F641" s="2"/>
      <c r="H641" s="21">
        <f t="shared" si="165"/>
        <v>2</v>
      </c>
      <c r="I641" s="21">
        <f t="shared" si="166"/>
        <v>4</v>
      </c>
      <c r="J641" s="21">
        <f t="shared" si="167"/>
        <v>6</v>
      </c>
      <c r="K641" s="21">
        <f t="shared" si="168"/>
        <v>4</v>
      </c>
      <c r="L641" s="6">
        <f t="shared" si="164"/>
        <v>525</v>
      </c>
      <c r="N641" s="184">
        <f t="shared" si="161"/>
        <v>280</v>
      </c>
      <c r="O641" s="7">
        <f t="shared" si="162"/>
        <v>9</v>
      </c>
      <c r="P641" s="188">
        <f t="shared" si="163"/>
        <v>18</v>
      </c>
      <c r="Q641" s="36">
        <v>9</v>
      </c>
      <c r="R641" s="21">
        <v>3</v>
      </c>
      <c r="S641" s="21">
        <v>6</v>
      </c>
      <c r="T641" s="226">
        <v>0</v>
      </c>
      <c r="U641" s="232">
        <v>13</v>
      </c>
      <c r="AH641"/>
    </row>
    <row r="642" spans="6:34">
      <c r="F642" s="2"/>
      <c r="H642" s="21">
        <f t="shared" si="165"/>
        <v>2</v>
      </c>
      <c r="I642" s="21">
        <f t="shared" si="166"/>
        <v>2</v>
      </c>
      <c r="J642" s="21">
        <f t="shared" si="167"/>
        <v>6</v>
      </c>
      <c r="K642" s="21">
        <f t="shared" si="168"/>
        <v>5</v>
      </c>
      <c r="L642" s="6">
        <f t="shared" si="164"/>
        <v>378</v>
      </c>
      <c r="N642" s="184">
        <f t="shared" si="161"/>
        <v>280</v>
      </c>
      <c r="O642" s="7">
        <f t="shared" si="162"/>
        <v>9</v>
      </c>
      <c r="P642" s="188">
        <f t="shared" si="163"/>
        <v>18</v>
      </c>
      <c r="Q642" s="36">
        <v>9</v>
      </c>
      <c r="R642" s="21">
        <v>0</v>
      </c>
      <c r="S642" s="21">
        <v>6</v>
      </c>
      <c r="T642" s="226">
        <v>3</v>
      </c>
      <c r="U642" s="232">
        <v>14</v>
      </c>
      <c r="AH642"/>
    </row>
    <row r="643" spans="6:34">
      <c r="F643" s="2"/>
      <c r="H643" s="21">
        <f t="shared" si="165"/>
        <v>2</v>
      </c>
      <c r="I643" s="21">
        <f t="shared" si="166"/>
        <v>1</v>
      </c>
      <c r="J643" s="21">
        <f t="shared" si="167"/>
        <v>6</v>
      </c>
      <c r="K643" s="21">
        <f t="shared" si="168"/>
        <v>7</v>
      </c>
      <c r="L643" s="6">
        <f t="shared" si="164"/>
        <v>336</v>
      </c>
      <c r="N643" s="184">
        <f t="shared" si="161"/>
        <v>280</v>
      </c>
      <c r="O643" s="7">
        <f t="shared" si="162"/>
        <v>9</v>
      </c>
      <c r="P643" s="188">
        <f t="shared" si="163"/>
        <v>18</v>
      </c>
      <c r="Q643" s="36">
        <v>6</v>
      </c>
      <c r="R643" s="21">
        <v>3</v>
      </c>
      <c r="S643" s="21">
        <v>9</v>
      </c>
      <c r="T643" s="226">
        <v>0</v>
      </c>
      <c r="U643" s="232">
        <v>15</v>
      </c>
      <c r="AH643"/>
    </row>
    <row r="644" spans="6:34">
      <c r="F644" s="2"/>
      <c r="H644" s="21">
        <f t="shared" si="165"/>
        <v>4</v>
      </c>
      <c r="I644" s="21">
        <f t="shared" si="166"/>
        <v>6</v>
      </c>
      <c r="J644" s="21">
        <f t="shared" si="167"/>
        <v>6</v>
      </c>
      <c r="K644" s="21">
        <f t="shared" si="168"/>
        <v>1</v>
      </c>
      <c r="L644" s="6">
        <f t="shared" si="164"/>
        <v>490</v>
      </c>
      <c r="N644" s="184">
        <f t="shared" si="161"/>
        <v>280</v>
      </c>
      <c r="O644" s="7">
        <f t="shared" si="162"/>
        <v>9</v>
      </c>
      <c r="P644" s="188">
        <f t="shared" si="163"/>
        <v>18</v>
      </c>
      <c r="Q644" s="36">
        <v>6</v>
      </c>
      <c r="R644" s="21">
        <v>0</v>
      </c>
      <c r="S644" s="21">
        <v>9</v>
      </c>
      <c r="T644" s="226">
        <v>3</v>
      </c>
      <c r="U644" s="232">
        <v>16</v>
      </c>
      <c r="AH644"/>
    </row>
    <row r="645" spans="6:34">
      <c r="F645" s="2"/>
      <c r="H645" s="21">
        <f t="shared" si="165"/>
        <v>4</v>
      </c>
      <c r="I645" s="21">
        <f t="shared" si="166"/>
        <v>4</v>
      </c>
      <c r="J645" s="21">
        <f t="shared" si="167"/>
        <v>6</v>
      </c>
      <c r="K645" s="21">
        <f t="shared" si="168"/>
        <v>2</v>
      </c>
      <c r="L645" s="6">
        <f t="shared" si="164"/>
        <v>525</v>
      </c>
      <c r="N645" s="184">
        <f t="shared" si="161"/>
        <v>280</v>
      </c>
      <c r="O645" s="7">
        <f t="shared" si="162"/>
        <v>9</v>
      </c>
      <c r="P645" s="188">
        <f t="shared" si="163"/>
        <v>18</v>
      </c>
      <c r="Q645" s="36">
        <v>9</v>
      </c>
      <c r="R645" s="21">
        <v>0</v>
      </c>
      <c r="S645" s="21">
        <v>3</v>
      </c>
      <c r="T645" s="226">
        <v>6</v>
      </c>
      <c r="U645" s="232">
        <v>17</v>
      </c>
      <c r="AH645"/>
    </row>
    <row r="646" spans="6:34">
      <c r="F646" s="2"/>
      <c r="H646" s="21">
        <f t="shared" si="165"/>
        <v>4</v>
      </c>
      <c r="I646" s="21">
        <f t="shared" si="166"/>
        <v>3</v>
      </c>
      <c r="J646" s="21">
        <f t="shared" si="167"/>
        <v>6</v>
      </c>
      <c r="K646" s="21">
        <f t="shared" si="168"/>
        <v>4</v>
      </c>
      <c r="L646" s="6">
        <f t="shared" si="164"/>
        <v>700</v>
      </c>
      <c r="N646" s="184">
        <f t="shared" si="161"/>
        <v>280</v>
      </c>
      <c r="O646" s="7">
        <f t="shared" si="162"/>
        <v>9</v>
      </c>
      <c r="P646" s="188">
        <f t="shared" si="163"/>
        <v>18</v>
      </c>
      <c r="Q646" s="36">
        <v>3</v>
      </c>
      <c r="R646" s="21">
        <v>6</v>
      </c>
      <c r="S646" s="21">
        <v>9</v>
      </c>
      <c r="T646" s="226">
        <v>0</v>
      </c>
      <c r="U646" s="232">
        <v>18</v>
      </c>
      <c r="AH646"/>
    </row>
    <row r="647" spans="6:34">
      <c r="F647" s="2"/>
      <c r="H647" s="21">
        <f t="shared" si="165"/>
        <v>2</v>
      </c>
      <c r="I647" s="21">
        <f t="shared" si="166"/>
        <v>6</v>
      </c>
      <c r="J647" s="21">
        <f t="shared" si="167"/>
        <v>7</v>
      </c>
      <c r="K647" s="21">
        <f t="shared" si="168"/>
        <v>1</v>
      </c>
      <c r="L647" s="6">
        <f t="shared" si="164"/>
        <v>336</v>
      </c>
      <c r="N647" s="184">
        <f t="shared" si="161"/>
        <v>280</v>
      </c>
      <c r="O647" s="7">
        <f t="shared" si="162"/>
        <v>9</v>
      </c>
      <c r="P647" s="188">
        <f t="shared" si="163"/>
        <v>18</v>
      </c>
      <c r="Q647" s="36">
        <v>3</v>
      </c>
      <c r="R647" s="21">
        <v>0</v>
      </c>
      <c r="S647" s="21">
        <v>9</v>
      </c>
      <c r="T647" s="226">
        <v>6</v>
      </c>
      <c r="U647" s="232">
        <v>19</v>
      </c>
      <c r="AH647"/>
    </row>
    <row r="648" spans="6:34">
      <c r="F648" s="2"/>
      <c r="H648" s="21">
        <f t="shared" si="165"/>
        <v>2</v>
      </c>
      <c r="I648" s="21">
        <f t="shared" si="166"/>
        <v>4</v>
      </c>
      <c r="J648" s="21">
        <f t="shared" si="167"/>
        <v>7</v>
      </c>
      <c r="K648" s="21">
        <f t="shared" si="168"/>
        <v>2</v>
      </c>
      <c r="L648" s="6">
        <f t="shared" si="164"/>
        <v>360</v>
      </c>
      <c r="N648" s="184">
        <f t="shared" si="161"/>
        <v>280</v>
      </c>
      <c r="O648" s="7">
        <f t="shared" si="162"/>
        <v>9</v>
      </c>
      <c r="P648" s="188">
        <f t="shared" si="163"/>
        <v>18</v>
      </c>
      <c r="Q648" s="36">
        <v>6</v>
      </c>
      <c r="R648" s="21">
        <v>0</v>
      </c>
      <c r="S648" s="21">
        <v>3</v>
      </c>
      <c r="T648" s="226">
        <v>9</v>
      </c>
      <c r="U648" s="232">
        <v>20</v>
      </c>
      <c r="AH648"/>
    </row>
    <row r="649" spans="6:34">
      <c r="F649" s="2"/>
      <c r="H649" s="21">
        <f t="shared" si="165"/>
        <v>2</v>
      </c>
      <c r="I649" s="21">
        <f t="shared" si="166"/>
        <v>3</v>
      </c>
      <c r="J649" s="21">
        <f t="shared" si="167"/>
        <v>7</v>
      </c>
      <c r="K649" s="21">
        <f t="shared" si="168"/>
        <v>4</v>
      </c>
      <c r="L649" s="6">
        <f t="shared" si="164"/>
        <v>480</v>
      </c>
      <c r="N649" s="184">
        <f t="shared" si="161"/>
        <v>280</v>
      </c>
      <c r="O649" s="7">
        <f t="shared" si="162"/>
        <v>9</v>
      </c>
      <c r="P649" s="188">
        <f t="shared" si="163"/>
        <v>18</v>
      </c>
      <c r="Q649" s="36">
        <v>3</v>
      </c>
      <c r="R649" s="21">
        <v>0</v>
      </c>
      <c r="S649" s="21">
        <v>6</v>
      </c>
      <c r="T649" s="226">
        <v>9</v>
      </c>
      <c r="U649" s="232">
        <v>21</v>
      </c>
      <c r="AH649"/>
    </row>
    <row r="650" spans="6:34">
      <c r="F650" s="2"/>
      <c r="H650" s="21">
        <f t="shared" si="165"/>
        <v>1</v>
      </c>
      <c r="I650" s="21">
        <f t="shared" si="166"/>
        <v>6</v>
      </c>
      <c r="J650" s="21">
        <f t="shared" si="167"/>
        <v>9</v>
      </c>
      <c r="K650" s="21">
        <f t="shared" si="168"/>
        <v>1</v>
      </c>
      <c r="L650" s="6">
        <f t="shared" si="164"/>
        <v>280</v>
      </c>
      <c r="N650" s="184">
        <f t="shared" si="161"/>
        <v>280</v>
      </c>
      <c r="O650" s="7">
        <f t="shared" si="162"/>
        <v>9</v>
      </c>
      <c r="P650" s="188">
        <f t="shared" si="163"/>
        <v>18</v>
      </c>
      <c r="Q650" s="36">
        <v>0</v>
      </c>
      <c r="R650" s="21">
        <v>6</v>
      </c>
      <c r="S650" s="21">
        <v>9</v>
      </c>
      <c r="T650" s="226">
        <v>3</v>
      </c>
      <c r="U650" s="232">
        <v>22</v>
      </c>
      <c r="AH650"/>
    </row>
    <row r="651" spans="6:34">
      <c r="F651" s="2"/>
      <c r="H651" s="21">
        <f t="shared" si="165"/>
        <v>1</v>
      </c>
      <c r="I651" s="21">
        <f t="shared" si="166"/>
        <v>4</v>
      </c>
      <c r="J651" s="21">
        <f t="shared" si="167"/>
        <v>9</v>
      </c>
      <c r="K651" s="21">
        <f t="shared" si="168"/>
        <v>2</v>
      </c>
      <c r="L651" s="6">
        <f t="shared" si="164"/>
        <v>300</v>
      </c>
      <c r="N651" s="184">
        <f t="shared" si="161"/>
        <v>280</v>
      </c>
      <c r="O651" s="7">
        <f t="shared" si="162"/>
        <v>9</v>
      </c>
      <c r="P651" s="188">
        <f t="shared" si="163"/>
        <v>18</v>
      </c>
      <c r="Q651" s="36">
        <v>0</v>
      </c>
      <c r="R651" s="21">
        <v>3</v>
      </c>
      <c r="S651" s="21">
        <v>9</v>
      </c>
      <c r="T651" s="226">
        <v>6</v>
      </c>
      <c r="U651" s="232">
        <v>23</v>
      </c>
      <c r="AH651"/>
    </row>
    <row r="652" spans="6:34" ht="15.75" thickBot="1">
      <c r="F652" s="2"/>
      <c r="H652" s="21">
        <f t="shared" si="165"/>
        <v>1</v>
      </c>
      <c r="I652" s="21">
        <f t="shared" si="166"/>
        <v>3</v>
      </c>
      <c r="J652" s="21">
        <f t="shared" si="167"/>
        <v>9</v>
      </c>
      <c r="K652" s="21">
        <f t="shared" si="168"/>
        <v>4</v>
      </c>
      <c r="L652" s="6">
        <f t="shared" si="164"/>
        <v>400</v>
      </c>
      <c r="N652" s="185">
        <f t="shared" si="161"/>
        <v>280</v>
      </c>
      <c r="O652" s="186">
        <f t="shared" si="162"/>
        <v>9</v>
      </c>
      <c r="P652" s="189">
        <f t="shared" si="163"/>
        <v>18</v>
      </c>
      <c r="Q652" s="38">
        <v>0</v>
      </c>
      <c r="R652" s="39">
        <v>3</v>
      </c>
      <c r="S652" s="39">
        <v>6</v>
      </c>
      <c r="T652" s="227">
        <v>9</v>
      </c>
      <c r="U652" s="172">
        <v>24</v>
      </c>
      <c r="AH652"/>
    </row>
    <row r="653" spans="6:34">
      <c r="F653" s="2"/>
      <c r="H653" s="21">
        <f t="shared" si="165"/>
        <v>4</v>
      </c>
      <c r="I653" s="21">
        <f t="shared" si="166"/>
        <v>6</v>
      </c>
      <c r="J653" s="21">
        <f t="shared" si="167"/>
        <v>4</v>
      </c>
      <c r="K653" s="21">
        <f t="shared" si="168"/>
        <v>2</v>
      </c>
      <c r="L653" s="6">
        <f t="shared" si="164"/>
        <v>525</v>
      </c>
      <c r="N653" s="182">
        <f t="shared" si="161"/>
        <v>280</v>
      </c>
      <c r="O653" s="183">
        <f t="shared" si="162"/>
        <v>9</v>
      </c>
      <c r="P653" s="187">
        <f t="shared" si="163"/>
        <v>17</v>
      </c>
      <c r="Q653" s="199">
        <v>9</v>
      </c>
      <c r="R653" s="200">
        <v>6</v>
      </c>
      <c r="S653" s="200">
        <v>1</v>
      </c>
      <c r="T653" s="228">
        <v>1</v>
      </c>
      <c r="U653" s="231">
        <v>1</v>
      </c>
      <c r="AH653"/>
    </row>
    <row r="654" spans="6:34">
      <c r="F654" s="2"/>
      <c r="H654" s="21">
        <f t="shared" ref="H654:H670" si="169">O$17+C87</f>
        <v>4</v>
      </c>
      <c r="I654" s="21">
        <f t="shared" ref="I654:I670" si="170">P$17+D87</f>
        <v>4</v>
      </c>
      <c r="J654" s="21">
        <f t="shared" ref="J654:J670" si="171">Q$17+E87</f>
        <v>4</v>
      </c>
      <c r="K654" s="21">
        <f t="shared" ref="K654:K670" si="172">R$17+F87</f>
        <v>3</v>
      </c>
      <c r="L654" s="6">
        <f t="shared" si="164"/>
        <v>500</v>
      </c>
      <c r="N654" s="184">
        <f t="shared" si="161"/>
        <v>280</v>
      </c>
      <c r="O654" s="7">
        <f t="shared" si="162"/>
        <v>9</v>
      </c>
      <c r="P654" s="188">
        <f t="shared" si="163"/>
        <v>17</v>
      </c>
      <c r="Q654" s="36">
        <v>6</v>
      </c>
      <c r="R654" s="21">
        <v>9</v>
      </c>
      <c r="S654" s="21">
        <v>1</v>
      </c>
      <c r="T654" s="226">
        <v>1</v>
      </c>
      <c r="U654" s="232">
        <v>2</v>
      </c>
      <c r="AH654"/>
    </row>
    <row r="655" spans="6:34">
      <c r="F655" s="2"/>
      <c r="H655" s="21">
        <f t="shared" si="169"/>
        <v>4</v>
      </c>
      <c r="I655" s="21">
        <f t="shared" si="170"/>
        <v>3</v>
      </c>
      <c r="J655" s="21">
        <f t="shared" si="171"/>
        <v>4</v>
      </c>
      <c r="K655" s="21">
        <f t="shared" si="172"/>
        <v>5</v>
      </c>
      <c r="L655" s="6">
        <f t="shared" si="164"/>
        <v>600</v>
      </c>
      <c r="N655" s="184">
        <f t="shared" si="161"/>
        <v>280</v>
      </c>
      <c r="O655" s="7">
        <f t="shared" si="162"/>
        <v>9</v>
      </c>
      <c r="P655" s="188">
        <f t="shared" si="163"/>
        <v>17</v>
      </c>
      <c r="Q655" s="36">
        <v>1</v>
      </c>
      <c r="R655" s="21">
        <v>9</v>
      </c>
      <c r="S655" s="21">
        <v>6</v>
      </c>
      <c r="T655" s="226">
        <v>1</v>
      </c>
      <c r="U655" s="232">
        <v>3</v>
      </c>
      <c r="AH655"/>
    </row>
    <row r="656" spans="6:34">
      <c r="F656" s="2"/>
      <c r="H656" s="21">
        <f t="shared" si="169"/>
        <v>2</v>
      </c>
      <c r="I656" s="21">
        <f t="shared" si="170"/>
        <v>6</v>
      </c>
      <c r="J656" s="21">
        <f t="shared" si="171"/>
        <v>5</v>
      </c>
      <c r="K656" s="21">
        <f t="shared" si="172"/>
        <v>2</v>
      </c>
      <c r="L656" s="6">
        <f t="shared" si="164"/>
        <v>378</v>
      </c>
      <c r="N656" s="184">
        <f t="shared" si="161"/>
        <v>280</v>
      </c>
      <c r="O656" s="7">
        <f t="shared" si="162"/>
        <v>9</v>
      </c>
      <c r="P656" s="188">
        <f t="shared" si="163"/>
        <v>17</v>
      </c>
      <c r="Q656" s="36">
        <v>1</v>
      </c>
      <c r="R656" s="21">
        <v>9</v>
      </c>
      <c r="S656" s="21">
        <v>1</v>
      </c>
      <c r="T656" s="226">
        <v>6</v>
      </c>
      <c r="U656" s="232">
        <v>4</v>
      </c>
      <c r="AH656"/>
    </row>
    <row r="657" spans="6:34">
      <c r="F657" s="2"/>
      <c r="H657" s="21">
        <f t="shared" si="169"/>
        <v>2</v>
      </c>
      <c r="I657" s="21">
        <f t="shared" si="170"/>
        <v>4</v>
      </c>
      <c r="J657" s="21">
        <f t="shared" si="171"/>
        <v>5</v>
      </c>
      <c r="K657" s="21">
        <f t="shared" si="172"/>
        <v>3</v>
      </c>
      <c r="L657" s="6">
        <f t="shared" si="164"/>
        <v>360</v>
      </c>
      <c r="N657" s="184">
        <f t="shared" si="161"/>
        <v>280</v>
      </c>
      <c r="O657" s="7">
        <f t="shared" si="162"/>
        <v>9</v>
      </c>
      <c r="P657" s="188">
        <f t="shared" si="163"/>
        <v>17</v>
      </c>
      <c r="Q657" s="36">
        <v>1</v>
      </c>
      <c r="R657" s="21">
        <v>6</v>
      </c>
      <c r="S657" s="21">
        <v>1</v>
      </c>
      <c r="T657" s="226">
        <v>9</v>
      </c>
      <c r="U657" s="232">
        <v>5</v>
      </c>
      <c r="AH657"/>
    </row>
    <row r="658" spans="6:34">
      <c r="F658" s="2"/>
      <c r="H658" s="21">
        <f t="shared" si="169"/>
        <v>2</v>
      </c>
      <c r="I658" s="21">
        <f t="shared" si="170"/>
        <v>3</v>
      </c>
      <c r="J658" s="21">
        <f t="shared" si="171"/>
        <v>5</v>
      </c>
      <c r="K658" s="21">
        <f t="shared" si="172"/>
        <v>5</v>
      </c>
      <c r="L658" s="6">
        <f t="shared" si="164"/>
        <v>432</v>
      </c>
      <c r="N658" s="184">
        <f t="shared" si="161"/>
        <v>280</v>
      </c>
      <c r="O658" s="7">
        <f t="shared" si="162"/>
        <v>9</v>
      </c>
      <c r="P658" s="188">
        <f t="shared" si="163"/>
        <v>17</v>
      </c>
      <c r="Q658" s="36">
        <v>9</v>
      </c>
      <c r="R658" s="21">
        <v>1</v>
      </c>
      <c r="S658" s="21">
        <v>1</v>
      </c>
      <c r="T658" s="226">
        <v>6</v>
      </c>
      <c r="U658" s="232">
        <v>6</v>
      </c>
      <c r="AH658"/>
    </row>
    <row r="659" spans="6:34">
      <c r="F659" s="2"/>
      <c r="H659" s="21">
        <f t="shared" si="169"/>
        <v>1</v>
      </c>
      <c r="I659" s="21">
        <f t="shared" si="170"/>
        <v>6</v>
      </c>
      <c r="J659" s="21">
        <f t="shared" si="171"/>
        <v>7</v>
      </c>
      <c r="K659" s="21">
        <f t="shared" si="172"/>
        <v>2</v>
      </c>
      <c r="L659" s="6">
        <f t="shared" si="164"/>
        <v>336</v>
      </c>
      <c r="N659" s="184">
        <f t="shared" si="161"/>
        <v>280</v>
      </c>
      <c r="O659" s="7">
        <f t="shared" si="162"/>
        <v>9</v>
      </c>
      <c r="P659" s="188">
        <f t="shared" si="163"/>
        <v>17</v>
      </c>
      <c r="Q659" s="36">
        <v>6</v>
      </c>
      <c r="R659" s="21">
        <v>1</v>
      </c>
      <c r="S659" s="21">
        <v>1</v>
      </c>
      <c r="T659" s="226">
        <v>9</v>
      </c>
      <c r="U659" s="232">
        <v>7</v>
      </c>
      <c r="AH659"/>
    </row>
    <row r="660" spans="6:34">
      <c r="F660" s="2"/>
      <c r="H660" s="21">
        <f t="shared" si="169"/>
        <v>1</v>
      </c>
      <c r="I660" s="21">
        <f t="shared" si="170"/>
        <v>4</v>
      </c>
      <c r="J660" s="21">
        <f t="shared" si="171"/>
        <v>7</v>
      </c>
      <c r="K660" s="21">
        <f t="shared" si="172"/>
        <v>3</v>
      </c>
      <c r="L660" s="6">
        <f t="shared" si="164"/>
        <v>320</v>
      </c>
      <c r="N660" s="184">
        <f t="shared" si="161"/>
        <v>280</v>
      </c>
      <c r="O660" s="7">
        <f t="shared" si="162"/>
        <v>9</v>
      </c>
      <c r="P660" s="188">
        <f t="shared" si="163"/>
        <v>17</v>
      </c>
      <c r="Q660" s="36">
        <v>9</v>
      </c>
      <c r="R660" s="21">
        <v>1</v>
      </c>
      <c r="S660" s="21">
        <v>6</v>
      </c>
      <c r="T660" s="226">
        <v>1</v>
      </c>
      <c r="U660" s="232">
        <v>8</v>
      </c>
      <c r="AH660"/>
    </row>
    <row r="661" spans="6:34">
      <c r="F661" s="2"/>
      <c r="H661" s="21">
        <f t="shared" si="169"/>
        <v>1</v>
      </c>
      <c r="I661" s="21">
        <f t="shared" si="170"/>
        <v>3</v>
      </c>
      <c r="J661" s="21">
        <f t="shared" si="171"/>
        <v>7</v>
      </c>
      <c r="K661" s="21">
        <f t="shared" si="172"/>
        <v>5</v>
      </c>
      <c r="L661" s="6">
        <f t="shared" si="164"/>
        <v>384</v>
      </c>
      <c r="N661" s="184">
        <f t="shared" si="161"/>
        <v>280</v>
      </c>
      <c r="O661" s="7">
        <f t="shared" si="162"/>
        <v>9</v>
      </c>
      <c r="P661" s="188">
        <f t="shared" si="163"/>
        <v>17</v>
      </c>
      <c r="Q661" s="36">
        <v>6</v>
      </c>
      <c r="R661" s="21">
        <v>1</v>
      </c>
      <c r="S661" s="21">
        <v>9</v>
      </c>
      <c r="T661" s="226">
        <v>1</v>
      </c>
      <c r="U661" s="232">
        <v>9</v>
      </c>
      <c r="AH661"/>
    </row>
    <row r="662" spans="6:34">
      <c r="F662" s="2"/>
      <c r="H662" s="21">
        <f t="shared" si="169"/>
        <v>4</v>
      </c>
      <c r="I662" s="21">
        <f t="shared" si="170"/>
        <v>6</v>
      </c>
      <c r="J662" s="21">
        <f t="shared" si="171"/>
        <v>3</v>
      </c>
      <c r="K662" s="21">
        <f t="shared" si="172"/>
        <v>4</v>
      </c>
      <c r="L662" s="6">
        <f t="shared" si="164"/>
        <v>700</v>
      </c>
      <c r="N662" s="184">
        <f t="shared" si="161"/>
        <v>280</v>
      </c>
      <c r="O662" s="7">
        <f t="shared" si="162"/>
        <v>9</v>
      </c>
      <c r="P662" s="188">
        <f t="shared" si="163"/>
        <v>17</v>
      </c>
      <c r="Q662" s="36">
        <v>1</v>
      </c>
      <c r="R662" s="21">
        <v>6</v>
      </c>
      <c r="S662" s="21">
        <v>9</v>
      </c>
      <c r="T662" s="226">
        <v>1</v>
      </c>
      <c r="U662" s="232">
        <v>10</v>
      </c>
      <c r="AH662"/>
    </row>
    <row r="663" spans="6:34">
      <c r="F663" s="2"/>
      <c r="H663" s="21">
        <f t="shared" si="169"/>
        <v>4</v>
      </c>
      <c r="I663" s="21">
        <f t="shared" si="170"/>
        <v>4</v>
      </c>
      <c r="J663" s="21">
        <f t="shared" si="171"/>
        <v>3</v>
      </c>
      <c r="K663" s="21">
        <f t="shared" si="172"/>
        <v>5</v>
      </c>
      <c r="L663" s="6">
        <f t="shared" si="164"/>
        <v>600</v>
      </c>
      <c r="N663" s="184">
        <f t="shared" ref="N663:N726" si="173">(T663+1)*(S663+1)*(R663+1)*(Q663+1)</f>
        <v>280</v>
      </c>
      <c r="O663" s="7">
        <f t="shared" ref="O663:O726" si="174">MAX(Q663:T663)</f>
        <v>9</v>
      </c>
      <c r="P663" s="188">
        <f t="shared" ref="P663:P726" si="175">SUM(Q663:T663)</f>
        <v>17</v>
      </c>
      <c r="Q663" s="36">
        <v>1</v>
      </c>
      <c r="R663" s="21">
        <v>1</v>
      </c>
      <c r="S663" s="21">
        <v>9</v>
      </c>
      <c r="T663" s="226">
        <v>6</v>
      </c>
      <c r="U663" s="232">
        <v>11</v>
      </c>
      <c r="AH663"/>
    </row>
    <row r="664" spans="6:34" ht="15.75" thickBot="1">
      <c r="F664" s="2"/>
      <c r="H664" s="21">
        <f t="shared" si="169"/>
        <v>4</v>
      </c>
      <c r="I664" s="21">
        <f t="shared" si="170"/>
        <v>3</v>
      </c>
      <c r="J664" s="21">
        <f t="shared" si="171"/>
        <v>3</v>
      </c>
      <c r="K664" s="21">
        <f t="shared" si="172"/>
        <v>7</v>
      </c>
      <c r="L664" s="6">
        <f t="shared" ref="L664:L727" si="176">(H664+1)*(I664+1)*(J664+1)*(K664+1)</f>
        <v>640</v>
      </c>
      <c r="N664" s="185">
        <f t="shared" si="173"/>
        <v>280</v>
      </c>
      <c r="O664" s="186">
        <f t="shared" si="174"/>
        <v>9</v>
      </c>
      <c r="P664" s="189">
        <f t="shared" si="175"/>
        <v>17</v>
      </c>
      <c r="Q664" s="38">
        <v>1</v>
      </c>
      <c r="R664" s="39">
        <v>1</v>
      </c>
      <c r="S664" s="39">
        <v>6</v>
      </c>
      <c r="T664" s="227">
        <v>9</v>
      </c>
      <c r="U664" s="172">
        <v>12</v>
      </c>
      <c r="AH664"/>
    </row>
    <row r="665" spans="6:34">
      <c r="F665" s="2"/>
      <c r="H665" s="21">
        <f t="shared" si="169"/>
        <v>2</v>
      </c>
      <c r="I665" s="21">
        <f t="shared" si="170"/>
        <v>6</v>
      </c>
      <c r="J665" s="21">
        <f t="shared" si="171"/>
        <v>4</v>
      </c>
      <c r="K665" s="21">
        <f t="shared" si="172"/>
        <v>4</v>
      </c>
      <c r="L665" s="6">
        <f t="shared" si="176"/>
        <v>525</v>
      </c>
      <c r="N665" s="182">
        <f t="shared" si="173"/>
        <v>280</v>
      </c>
      <c r="O665" s="183">
        <f t="shared" si="174"/>
        <v>7</v>
      </c>
      <c r="P665" s="187">
        <f t="shared" si="175"/>
        <v>17</v>
      </c>
      <c r="Q665" s="199">
        <v>7</v>
      </c>
      <c r="R665" s="200">
        <v>6</v>
      </c>
      <c r="S665" s="200">
        <v>4</v>
      </c>
      <c r="T665" s="228">
        <v>0</v>
      </c>
      <c r="U665" s="231">
        <v>1</v>
      </c>
      <c r="AH665"/>
    </row>
    <row r="666" spans="6:34">
      <c r="F666" s="2"/>
      <c r="H666" s="21">
        <f t="shared" si="169"/>
        <v>2</v>
      </c>
      <c r="I666" s="21">
        <f t="shared" si="170"/>
        <v>4</v>
      </c>
      <c r="J666" s="21">
        <f t="shared" si="171"/>
        <v>4</v>
      </c>
      <c r="K666" s="21">
        <f t="shared" si="172"/>
        <v>5</v>
      </c>
      <c r="L666" s="6">
        <f t="shared" si="176"/>
        <v>450</v>
      </c>
      <c r="N666" s="184">
        <f t="shared" si="173"/>
        <v>280</v>
      </c>
      <c r="O666" s="7">
        <f t="shared" si="174"/>
        <v>7</v>
      </c>
      <c r="P666" s="188">
        <f t="shared" si="175"/>
        <v>17</v>
      </c>
      <c r="Q666" s="36">
        <v>4</v>
      </c>
      <c r="R666" s="21">
        <v>7</v>
      </c>
      <c r="S666" s="21">
        <v>6</v>
      </c>
      <c r="T666" s="226">
        <v>0</v>
      </c>
      <c r="U666" s="232">
        <v>2</v>
      </c>
      <c r="AH666"/>
    </row>
    <row r="667" spans="6:34">
      <c r="F667" s="2"/>
      <c r="H667" s="21">
        <f t="shared" si="169"/>
        <v>2</v>
      </c>
      <c r="I667" s="21">
        <f t="shared" si="170"/>
        <v>3</v>
      </c>
      <c r="J667" s="21">
        <f t="shared" si="171"/>
        <v>4</v>
      </c>
      <c r="K667" s="21">
        <f t="shared" si="172"/>
        <v>7</v>
      </c>
      <c r="L667" s="6">
        <f t="shared" si="176"/>
        <v>480</v>
      </c>
      <c r="N667" s="184">
        <f t="shared" si="173"/>
        <v>280</v>
      </c>
      <c r="O667" s="7">
        <f t="shared" si="174"/>
        <v>7</v>
      </c>
      <c r="P667" s="188">
        <f t="shared" si="175"/>
        <v>17</v>
      </c>
      <c r="Q667" s="36">
        <v>7</v>
      </c>
      <c r="R667" s="21">
        <v>4</v>
      </c>
      <c r="S667" s="21">
        <v>0</v>
      </c>
      <c r="T667" s="226">
        <v>6</v>
      </c>
      <c r="U667" s="232">
        <v>3</v>
      </c>
      <c r="AH667"/>
    </row>
    <row r="668" spans="6:34">
      <c r="F668" s="2"/>
      <c r="H668" s="21">
        <f t="shared" si="169"/>
        <v>1</v>
      </c>
      <c r="I668" s="21">
        <f t="shared" si="170"/>
        <v>6</v>
      </c>
      <c r="J668" s="21">
        <f t="shared" si="171"/>
        <v>6</v>
      </c>
      <c r="K668" s="21">
        <f t="shared" si="172"/>
        <v>4</v>
      </c>
      <c r="L668" s="6">
        <f t="shared" si="176"/>
        <v>490</v>
      </c>
      <c r="N668" s="184">
        <f t="shared" si="173"/>
        <v>280</v>
      </c>
      <c r="O668" s="7">
        <f t="shared" si="174"/>
        <v>7</v>
      </c>
      <c r="P668" s="188">
        <f t="shared" si="175"/>
        <v>17</v>
      </c>
      <c r="Q668" s="36">
        <v>6</v>
      </c>
      <c r="R668" s="21">
        <v>7</v>
      </c>
      <c r="S668" s="21">
        <v>0</v>
      </c>
      <c r="T668" s="226">
        <v>4</v>
      </c>
      <c r="U668" s="232">
        <v>4</v>
      </c>
      <c r="AH668"/>
    </row>
    <row r="669" spans="6:34">
      <c r="F669" s="2"/>
      <c r="H669" s="21">
        <f t="shared" si="169"/>
        <v>1</v>
      </c>
      <c r="I669" s="21">
        <f t="shared" si="170"/>
        <v>4</v>
      </c>
      <c r="J669" s="21">
        <f t="shared" si="171"/>
        <v>6</v>
      </c>
      <c r="K669" s="21">
        <f t="shared" si="172"/>
        <v>5</v>
      </c>
      <c r="L669" s="6">
        <f t="shared" si="176"/>
        <v>420</v>
      </c>
      <c r="N669" s="184">
        <f t="shared" si="173"/>
        <v>280</v>
      </c>
      <c r="O669" s="7">
        <f t="shared" si="174"/>
        <v>7</v>
      </c>
      <c r="P669" s="188">
        <f t="shared" si="175"/>
        <v>17</v>
      </c>
      <c r="Q669" s="36">
        <v>7</v>
      </c>
      <c r="R669" s="21">
        <v>6</v>
      </c>
      <c r="S669" s="21">
        <v>0</v>
      </c>
      <c r="T669" s="226">
        <v>4</v>
      </c>
      <c r="U669" s="232">
        <v>5</v>
      </c>
      <c r="AH669"/>
    </row>
    <row r="670" spans="6:34">
      <c r="F670" s="2"/>
      <c r="H670" s="21">
        <f t="shared" si="169"/>
        <v>1</v>
      </c>
      <c r="I670" s="21">
        <f t="shared" si="170"/>
        <v>3</v>
      </c>
      <c r="J670" s="21">
        <f t="shared" si="171"/>
        <v>6</v>
      </c>
      <c r="K670" s="21">
        <f t="shared" si="172"/>
        <v>7</v>
      </c>
      <c r="L670" s="6">
        <f t="shared" si="176"/>
        <v>448</v>
      </c>
      <c r="N670" s="184">
        <f t="shared" si="173"/>
        <v>280</v>
      </c>
      <c r="O670" s="7">
        <f t="shared" si="174"/>
        <v>7</v>
      </c>
      <c r="P670" s="188">
        <f t="shared" si="175"/>
        <v>17</v>
      </c>
      <c r="Q670" s="36">
        <v>4</v>
      </c>
      <c r="R670" s="21">
        <v>6</v>
      </c>
      <c r="S670" s="21">
        <v>0</v>
      </c>
      <c r="T670" s="226">
        <v>7</v>
      </c>
      <c r="U670" s="232">
        <v>6</v>
      </c>
      <c r="AH670"/>
    </row>
    <row r="671" spans="6:34">
      <c r="F671" s="2"/>
      <c r="H671" s="21">
        <f t="shared" ref="H671:H702" si="177">O$18+C23</f>
        <v>6</v>
      </c>
      <c r="I671" s="21">
        <f t="shared" ref="I671:I702" si="178">P$18+D23</f>
        <v>3</v>
      </c>
      <c r="J671" s="21">
        <f t="shared" ref="J671:J702" si="179">Q$18+E23</f>
        <v>6</v>
      </c>
      <c r="K671" s="21">
        <f t="shared" ref="K671:K702" si="180">R$18+F23</f>
        <v>3</v>
      </c>
      <c r="L671" s="6">
        <f t="shared" si="176"/>
        <v>784</v>
      </c>
      <c r="N671" s="184">
        <f t="shared" si="173"/>
        <v>280</v>
      </c>
      <c r="O671" s="7">
        <f t="shared" si="174"/>
        <v>7</v>
      </c>
      <c r="P671" s="188">
        <f t="shared" si="175"/>
        <v>17</v>
      </c>
      <c r="Q671" s="36">
        <v>6</v>
      </c>
      <c r="R671" s="21">
        <v>4</v>
      </c>
      <c r="S671" s="21">
        <v>0</v>
      </c>
      <c r="T671" s="226">
        <v>7</v>
      </c>
      <c r="U671" s="232">
        <v>7</v>
      </c>
      <c r="AH671"/>
    </row>
    <row r="672" spans="6:34">
      <c r="F672" s="2"/>
      <c r="H672" s="21">
        <f t="shared" si="177"/>
        <v>6</v>
      </c>
      <c r="I672" s="21">
        <f t="shared" si="178"/>
        <v>1</v>
      </c>
      <c r="J672" s="21">
        <f t="shared" si="179"/>
        <v>6</v>
      </c>
      <c r="K672" s="21">
        <f t="shared" si="180"/>
        <v>4</v>
      </c>
      <c r="L672" s="6">
        <f t="shared" si="176"/>
        <v>490</v>
      </c>
      <c r="N672" s="184">
        <f t="shared" si="173"/>
        <v>280</v>
      </c>
      <c r="O672" s="7">
        <f t="shared" si="174"/>
        <v>7</v>
      </c>
      <c r="P672" s="188">
        <f t="shared" si="175"/>
        <v>17</v>
      </c>
      <c r="Q672" s="36">
        <v>4</v>
      </c>
      <c r="R672" s="21">
        <v>7</v>
      </c>
      <c r="S672" s="21">
        <v>0</v>
      </c>
      <c r="T672" s="226">
        <v>6</v>
      </c>
      <c r="U672" s="232">
        <v>8</v>
      </c>
      <c r="AH672"/>
    </row>
    <row r="673" spans="6:40">
      <c r="F673" s="2"/>
      <c r="H673" s="21">
        <f t="shared" si="177"/>
        <v>6</v>
      </c>
      <c r="I673" s="21">
        <f t="shared" si="178"/>
        <v>0</v>
      </c>
      <c r="J673" s="21">
        <f t="shared" si="179"/>
        <v>6</v>
      </c>
      <c r="K673" s="21">
        <f t="shared" si="180"/>
        <v>6</v>
      </c>
      <c r="L673" s="6">
        <f t="shared" si="176"/>
        <v>343</v>
      </c>
      <c r="N673" s="184">
        <f t="shared" si="173"/>
        <v>280</v>
      </c>
      <c r="O673" s="7">
        <f t="shared" si="174"/>
        <v>7</v>
      </c>
      <c r="P673" s="188">
        <f t="shared" si="175"/>
        <v>17</v>
      </c>
      <c r="Q673" s="36">
        <v>0</v>
      </c>
      <c r="R673" s="21">
        <v>7</v>
      </c>
      <c r="S673" s="21">
        <v>6</v>
      </c>
      <c r="T673" s="226">
        <v>4</v>
      </c>
      <c r="U673" s="232">
        <v>9</v>
      </c>
      <c r="AH673"/>
    </row>
    <row r="674" spans="6:40">
      <c r="F674" s="2"/>
      <c r="H674" s="21">
        <f t="shared" si="177"/>
        <v>4</v>
      </c>
      <c r="I674" s="21">
        <f t="shared" si="178"/>
        <v>3</v>
      </c>
      <c r="J674" s="21">
        <f t="shared" si="179"/>
        <v>7</v>
      </c>
      <c r="K674" s="21">
        <f t="shared" si="180"/>
        <v>3</v>
      </c>
      <c r="L674" s="6">
        <f t="shared" si="176"/>
        <v>640</v>
      </c>
      <c r="N674" s="184">
        <f t="shared" si="173"/>
        <v>280</v>
      </c>
      <c r="O674" s="7">
        <f t="shared" si="174"/>
        <v>7</v>
      </c>
      <c r="P674" s="188">
        <f t="shared" si="175"/>
        <v>17</v>
      </c>
      <c r="Q674" s="36">
        <v>0</v>
      </c>
      <c r="R674" s="21">
        <v>6</v>
      </c>
      <c r="S674" s="21">
        <v>4</v>
      </c>
      <c r="T674" s="226">
        <v>7</v>
      </c>
      <c r="U674" s="232">
        <v>10</v>
      </c>
      <c r="AH674"/>
    </row>
    <row r="675" spans="6:40" s="2" customFormat="1">
      <c r="H675" s="21">
        <f t="shared" si="177"/>
        <v>4</v>
      </c>
      <c r="I675" s="21">
        <f t="shared" si="178"/>
        <v>1</v>
      </c>
      <c r="J675" s="21">
        <f t="shared" si="179"/>
        <v>7</v>
      </c>
      <c r="K675" s="21">
        <f t="shared" si="180"/>
        <v>4</v>
      </c>
      <c r="L675" s="6">
        <f t="shared" si="176"/>
        <v>400</v>
      </c>
      <c r="N675" s="184">
        <f t="shared" si="173"/>
        <v>280</v>
      </c>
      <c r="O675" s="7">
        <f t="shared" si="174"/>
        <v>7</v>
      </c>
      <c r="P675" s="188">
        <f t="shared" si="175"/>
        <v>17</v>
      </c>
      <c r="Q675" s="36">
        <v>6</v>
      </c>
      <c r="R675" s="21">
        <v>4</v>
      </c>
      <c r="S675" s="21">
        <v>7</v>
      </c>
      <c r="T675" s="226">
        <v>0</v>
      </c>
      <c r="U675" s="232">
        <v>11</v>
      </c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</row>
    <row r="676" spans="6:40" s="2" customFormat="1">
      <c r="H676" s="21">
        <f t="shared" si="177"/>
        <v>4</v>
      </c>
      <c r="I676" s="21">
        <f t="shared" si="178"/>
        <v>0</v>
      </c>
      <c r="J676" s="21">
        <f t="shared" si="179"/>
        <v>7</v>
      </c>
      <c r="K676" s="21">
        <f t="shared" si="180"/>
        <v>6</v>
      </c>
      <c r="L676" s="6">
        <f t="shared" si="176"/>
        <v>280</v>
      </c>
      <c r="N676" s="184">
        <f t="shared" si="173"/>
        <v>280</v>
      </c>
      <c r="O676" s="7">
        <f t="shared" si="174"/>
        <v>7</v>
      </c>
      <c r="P676" s="188">
        <f t="shared" si="175"/>
        <v>17</v>
      </c>
      <c r="Q676" s="36">
        <v>6</v>
      </c>
      <c r="R676" s="21">
        <v>7</v>
      </c>
      <c r="S676" s="21">
        <v>4</v>
      </c>
      <c r="T676" s="226">
        <v>0</v>
      </c>
      <c r="U676" s="232">
        <v>12</v>
      </c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</row>
    <row r="677" spans="6:40" s="2" customFormat="1">
      <c r="H677" s="21">
        <f t="shared" si="177"/>
        <v>3</v>
      </c>
      <c r="I677" s="21">
        <f t="shared" si="178"/>
        <v>3</v>
      </c>
      <c r="J677" s="21">
        <f t="shared" si="179"/>
        <v>9</v>
      </c>
      <c r="K677" s="21">
        <f t="shared" si="180"/>
        <v>3</v>
      </c>
      <c r="L677" s="6">
        <f t="shared" si="176"/>
        <v>640</v>
      </c>
      <c r="N677" s="184">
        <f t="shared" si="173"/>
        <v>280</v>
      </c>
      <c r="O677" s="7">
        <f t="shared" si="174"/>
        <v>7</v>
      </c>
      <c r="P677" s="188">
        <f t="shared" si="175"/>
        <v>17</v>
      </c>
      <c r="Q677" s="36">
        <v>0</v>
      </c>
      <c r="R677" s="21">
        <v>4</v>
      </c>
      <c r="S677" s="21">
        <v>7</v>
      </c>
      <c r="T677" s="226">
        <v>6</v>
      </c>
      <c r="U677" s="232">
        <v>13</v>
      </c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</row>
    <row r="678" spans="6:40" s="2" customFormat="1">
      <c r="H678" s="21">
        <f t="shared" si="177"/>
        <v>3</v>
      </c>
      <c r="I678" s="21">
        <f t="shared" si="178"/>
        <v>1</v>
      </c>
      <c r="J678" s="21">
        <f t="shared" si="179"/>
        <v>9</v>
      </c>
      <c r="K678" s="21">
        <f t="shared" si="180"/>
        <v>4</v>
      </c>
      <c r="L678" s="6">
        <f t="shared" si="176"/>
        <v>400</v>
      </c>
      <c r="N678" s="184">
        <f t="shared" si="173"/>
        <v>280</v>
      </c>
      <c r="O678" s="7">
        <f t="shared" si="174"/>
        <v>7</v>
      </c>
      <c r="P678" s="188">
        <f t="shared" si="175"/>
        <v>17</v>
      </c>
      <c r="Q678" s="36">
        <v>0</v>
      </c>
      <c r="R678" s="21">
        <v>7</v>
      </c>
      <c r="S678" s="21">
        <v>4</v>
      </c>
      <c r="T678" s="226">
        <v>6</v>
      </c>
      <c r="U678" s="232">
        <v>14</v>
      </c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</row>
    <row r="679" spans="6:40" s="2" customFormat="1">
      <c r="H679" s="21">
        <f t="shared" si="177"/>
        <v>3</v>
      </c>
      <c r="I679" s="21">
        <f t="shared" si="178"/>
        <v>0</v>
      </c>
      <c r="J679" s="21">
        <f t="shared" si="179"/>
        <v>9</v>
      </c>
      <c r="K679" s="21">
        <f t="shared" si="180"/>
        <v>6</v>
      </c>
      <c r="L679" s="6">
        <f t="shared" si="176"/>
        <v>280</v>
      </c>
      <c r="N679" s="184">
        <f t="shared" si="173"/>
        <v>280</v>
      </c>
      <c r="O679" s="7">
        <f t="shared" si="174"/>
        <v>7</v>
      </c>
      <c r="P679" s="188">
        <f t="shared" si="175"/>
        <v>17</v>
      </c>
      <c r="Q679" s="36">
        <v>6</v>
      </c>
      <c r="R679" s="21">
        <v>0</v>
      </c>
      <c r="S679" s="21">
        <v>7</v>
      </c>
      <c r="T679" s="226">
        <v>4</v>
      </c>
      <c r="U679" s="232">
        <v>15</v>
      </c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</row>
    <row r="680" spans="6:40" s="2" customFormat="1">
      <c r="H680" s="21">
        <f t="shared" si="177"/>
        <v>6</v>
      </c>
      <c r="I680" s="21">
        <f t="shared" si="178"/>
        <v>3</v>
      </c>
      <c r="J680" s="21">
        <f t="shared" si="179"/>
        <v>4</v>
      </c>
      <c r="K680" s="21">
        <f t="shared" si="180"/>
        <v>4</v>
      </c>
      <c r="L680" s="6">
        <f t="shared" si="176"/>
        <v>700</v>
      </c>
      <c r="N680" s="184">
        <f t="shared" si="173"/>
        <v>280</v>
      </c>
      <c r="O680" s="7">
        <f t="shared" si="174"/>
        <v>7</v>
      </c>
      <c r="P680" s="188">
        <f t="shared" si="175"/>
        <v>17</v>
      </c>
      <c r="Q680" s="36">
        <v>7</v>
      </c>
      <c r="R680" s="21">
        <v>0</v>
      </c>
      <c r="S680" s="21">
        <v>4</v>
      </c>
      <c r="T680" s="226">
        <v>6</v>
      </c>
      <c r="U680" s="232">
        <v>16</v>
      </c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</row>
    <row r="681" spans="6:40" s="2" customFormat="1">
      <c r="H681" s="21">
        <f t="shared" si="177"/>
        <v>6</v>
      </c>
      <c r="I681" s="21">
        <f t="shared" si="178"/>
        <v>1</v>
      </c>
      <c r="J681" s="21">
        <f t="shared" si="179"/>
        <v>4</v>
      </c>
      <c r="K681" s="21">
        <f t="shared" si="180"/>
        <v>5</v>
      </c>
      <c r="L681" s="6">
        <f t="shared" si="176"/>
        <v>420</v>
      </c>
      <c r="N681" s="184">
        <f t="shared" si="173"/>
        <v>280</v>
      </c>
      <c r="O681" s="7">
        <f t="shared" si="174"/>
        <v>7</v>
      </c>
      <c r="P681" s="188">
        <f t="shared" si="175"/>
        <v>17</v>
      </c>
      <c r="Q681" s="36">
        <v>7</v>
      </c>
      <c r="R681" s="21">
        <v>4</v>
      </c>
      <c r="S681" s="21">
        <v>6</v>
      </c>
      <c r="T681" s="226">
        <v>0</v>
      </c>
      <c r="U681" s="232">
        <v>17</v>
      </c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</row>
    <row r="682" spans="6:40" s="2" customFormat="1">
      <c r="H682" s="21">
        <f t="shared" si="177"/>
        <v>6</v>
      </c>
      <c r="I682" s="21">
        <f t="shared" si="178"/>
        <v>0</v>
      </c>
      <c r="J682" s="21">
        <f t="shared" si="179"/>
        <v>4</v>
      </c>
      <c r="K682" s="21">
        <f t="shared" si="180"/>
        <v>7</v>
      </c>
      <c r="L682" s="6">
        <f t="shared" si="176"/>
        <v>280</v>
      </c>
      <c r="N682" s="184">
        <f t="shared" si="173"/>
        <v>280</v>
      </c>
      <c r="O682" s="7">
        <f t="shared" si="174"/>
        <v>7</v>
      </c>
      <c r="P682" s="188">
        <f t="shared" si="175"/>
        <v>17</v>
      </c>
      <c r="Q682" s="36">
        <v>4</v>
      </c>
      <c r="R682" s="21">
        <v>6</v>
      </c>
      <c r="S682" s="21">
        <v>7</v>
      </c>
      <c r="T682" s="226">
        <v>0</v>
      </c>
      <c r="U682" s="232">
        <v>18</v>
      </c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</row>
    <row r="683" spans="6:40" s="2" customFormat="1">
      <c r="H683" s="21">
        <f t="shared" si="177"/>
        <v>4</v>
      </c>
      <c r="I683" s="21">
        <f t="shared" si="178"/>
        <v>3</v>
      </c>
      <c r="J683" s="21">
        <f t="shared" si="179"/>
        <v>5</v>
      </c>
      <c r="K683" s="21">
        <f t="shared" si="180"/>
        <v>4</v>
      </c>
      <c r="L683" s="6">
        <f t="shared" si="176"/>
        <v>600</v>
      </c>
      <c r="N683" s="184">
        <f t="shared" si="173"/>
        <v>280</v>
      </c>
      <c r="O683" s="7">
        <f t="shared" si="174"/>
        <v>7</v>
      </c>
      <c r="P683" s="188">
        <f t="shared" si="175"/>
        <v>17</v>
      </c>
      <c r="Q683" s="36">
        <v>7</v>
      </c>
      <c r="R683" s="21">
        <v>0</v>
      </c>
      <c r="S683" s="21">
        <v>6</v>
      </c>
      <c r="T683" s="226">
        <v>4</v>
      </c>
      <c r="U683" s="232">
        <v>19</v>
      </c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</row>
    <row r="684" spans="6:40" s="2" customFormat="1">
      <c r="H684" s="21">
        <f t="shared" si="177"/>
        <v>4</v>
      </c>
      <c r="I684" s="21">
        <f t="shared" si="178"/>
        <v>1</v>
      </c>
      <c r="J684" s="21">
        <f t="shared" si="179"/>
        <v>5</v>
      </c>
      <c r="K684" s="21">
        <f t="shared" si="180"/>
        <v>5</v>
      </c>
      <c r="L684" s="6">
        <f t="shared" si="176"/>
        <v>360</v>
      </c>
      <c r="N684" s="184">
        <f t="shared" si="173"/>
        <v>280</v>
      </c>
      <c r="O684" s="7">
        <f t="shared" si="174"/>
        <v>7</v>
      </c>
      <c r="P684" s="188">
        <f t="shared" si="175"/>
        <v>17</v>
      </c>
      <c r="Q684" s="36">
        <v>4</v>
      </c>
      <c r="R684" s="21">
        <v>0</v>
      </c>
      <c r="S684" s="21">
        <v>6</v>
      </c>
      <c r="T684" s="226">
        <v>7</v>
      </c>
      <c r="U684" s="232">
        <v>20</v>
      </c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</row>
    <row r="685" spans="6:40" s="2" customFormat="1">
      <c r="H685" s="21">
        <f t="shared" si="177"/>
        <v>4</v>
      </c>
      <c r="I685" s="21">
        <f t="shared" si="178"/>
        <v>0</v>
      </c>
      <c r="J685" s="21">
        <f t="shared" si="179"/>
        <v>5</v>
      </c>
      <c r="K685" s="21">
        <f t="shared" si="180"/>
        <v>7</v>
      </c>
      <c r="L685" s="6">
        <f t="shared" si="176"/>
        <v>240</v>
      </c>
      <c r="N685" s="184">
        <f t="shared" si="173"/>
        <v>280</v>
      </c>
      <c r="O685" s="7">
        <f t="shared" si="174"/>
        <v>7</v>
      </c>
      <c r="P685" s="188">
        <f t="shared" si="175"/>
        <v>17</v>
      </c>
      <c r="Q685" s="36">
        <v>4</v>
      </c>
      <c r="R685" s="21">
        <v>0</v>
      </c>
      <c r="S685" s="21">
        <v>7</v>
      </c>
      <c r="T685" s="226">
        <v>6</v>
      </c>
      <c r="U685" s="232">
        <v>21</v>
      </c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</row>
    <row r="686" spans="6:40" s="2" customFormat="1">
      <c r="H686" s="21">
        <f t="shared" si="177"/>
        <v>3</v>
      </c>
      <c r="I686" s="21">
        <f t="shared" si="178"/>
        <v>3</v>
      </c>
      <c r="J686" s="21">
        <f t="shared" si="179"/>
        <v>7</v>
      </c>
      <c r="K686" s="21">
        <f t="shared" si="180"/>
        <v>4</v>
      </c>
      <c r="L686" s="6">
        <f t="shared" si="176"/>
        <v>640</v>
      </c>
      <c r="N686" s="184">
        <f t="shared" si="173"/>
        <v>280</v>
      </c>
      <c r="O686" s="7">
        <f t="shared" si="174"/>
        <v>7</v>
      </c>
      <c r="P686" s="188">
        <f t="shared" si="175"/>
        <v>17</v>
      </c>
      <c r="Q686" s="36">
        <v>6</v>
      </c>
      <c r="R686" s="21">
        <v>0</v>
      </c>
      <c r="S686" s="21">
        <v>4</v>
      </c>
      <c r="T686" s="226">
        <v>7</v>
      </c>
      <c r="U686" s="232">
        <v>22</v>
      </c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</row>
    <row r="687" spans="6:40" s="2" customFormat="1">
      <c r="H687" s="21">
        <f t="shared" si="177"/>
        <v>3</v>
      </c>
      <c r="I687" s="21">
        <f t="shared" si="178"/>
        <v>1</v>
      </c>
      <c r="J687" s="21">
        <f t="shared" si="179"/>
        <v>7</v>
      </c>
      <c r="K687" s="21">
        <f t="shared" si="180"/>
        <v>5</v>
      </c>
      <c r="L687" s="6">
        <f t="shared" si="176"/>
        <v>384</v>
      </c>
      <c r="N687" s="184">
        <f t="shared" si="173"/>
        <v>280</v>
      </c>
      <c r="O687" s="7">
        <f t="shared" si="174"/>
        <v>7</v>
      </c>
      <c r="P687" s="188">
        <f t="shared" si="175"/>
        <v>17</v>
      </c>
      <c r="Q687" s="36">
        <v>0</v>
      </c>
      <c r="R687" s="21">
        <v>6</v>
      </c>
      <c r="S687" s="21">
        <v>7</v>
      </c>
      <c r="T687" s="226">
        <v>4</v>
      </c>
      <c r="U687" s="232">
        <v>23</v>
      </c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</row>
    <row r="688" spans="6:40" s="2" customFormat="1" ht="15.75" thickBot="1">
      <c r="H688" s="21">
        <f t="shared" si="177"/>
        <v>3</v>
      </c>
      <c r="I688" s="21">
        <f t="shared" si="178"/>
        <v>0</v>
      </c>
      <c r="J688" s="21">
        <f t="shared" si="179"/>
        <v>7</v>
      </c>
      <c r="K688" s="21">
        <f t="shared" si="180"/>
        <v>7</v>
      </c>
      <c r="L688" s="6">
        <f t="shared" si="176"/>
        <v>256</v>
      </c>
      <c r="N688" s="185">
        <f t="shared" si="173"/>
        <v>280</v>
      </c>
      <c r="O688" s="186">
        <f t="shared" si="174"/>
        <v>7</v>
      </c>
      <c r="P688" s="189">
        <f t="shared" si="175"/>
        <v>17</v>
      </c>
      <c r="Q688" s="38">
        <v>0</v>
      </c>
      <c r="R688" s="39">
        <v>4</v>
      </c>
      <c r="S688" s="39">
        <v>6</v>
      </c>
      <c r="T688" s="227">
        <v>7</v>
      </c>
      <c r="U688" s="172">
        <v>24</v>
      </c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</row>
    <row r="689" spans="6:40" s="2" customFormat="1">
      <c r="H689" s="21">
        <f t="shared" si="177"/>
        <v>6</v>
      </c>
      <c r="I689" s="21">
        <f t="shared" si="178"/>
        <v>3</v>
      </c>
      <c r="J689" s="21">
        <f t="shared" si="179"/>
        <v>3</v>
      </c>
      <c r="K689" s="21">
        <f t="shared" si="180"/>
        <v>6</v>
      </c>
      <c r="L689" s="6">
        <f t="shared" si="176"/>
        <v>784</v>
      </c>
      <c r="N689" s="182">
        <f t="shared" si="173"/>
        <v>270</v>
      </c>
      <c r="O689" s="183">
        <f t="shared" si="174"/>
        <v>9</v>
      </c>
      <c r="P689" s="187">
        <f t="shared" si="175"/>
        <v>15</v>
      </c>
      <c r="Q689" s="33">
        <v>2</v>
      </c>
      <c r="R689" s="34">
        <v>9</v>
      </c>
      <c r="S689" s="34">
        <v>2</v>
      </c>
      <c r="T689" s="222">
        <v>2</v>
      </c>
      <c r="U689" s="231">
        <v>1</v>
      </c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</row>
    <row r="690" spans="6:40" s="2" customFormat="1">
      <c r="H690" s="21">
        <f t="shared" si="177"/>
        <v>6</v>
      </c>
      <c r="I690" s="21">
        <f t="shared" si="178"/>
        <v>1</v>
      </c>
      <c r="J690" s="21">
        <f t="shared" si="179"/>
        <v>3</v>
      </c>
      <c r="K690" s="21">
        <f t="shared" si="180"/>
        <v>7</v>
      </c>
      <c r="L690" s="6">
        <f t="shared" si="176"/>
        <v>448</v>
      </c>
      <c r="N690" s="184">
        <f t="shared" si="173"/>
        <v>270</v>
      </c>
      <c r="O690" s="7">
        <f t="shared" si="174"/>
        <v>9</v>
      </c>
      <c r="P690" s="188">
        <f t="shared" si="175"/>
        <v>15</v>
      </c>
      <c r="Q690" s="36">
        <v>9</v>
      </c>
      <c r="R690" s="21">
        <v>2</v>
      </c>
      <c r="S690" s="21">
        <v>2</v>
      </c>
      <c r="T690" s="226">
        <v>2</v>
      </c>
      <c r="U690" s="232">
        <v>2</v>
      </c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</row>
    <row r="691" spans="6:40">
      <c r="F691" s="2"/>
      <c r="H691" s="21">
        <f t="shared" si="177"/>
        <v>6</v>
      </c>
      <c r="I691" s="21">
        <f t="shared" si="178"/>
        <v>0</v>
      </c>
      <c r="J691" s="21">
        <f t="shared" si="179"/>
        <v>3</v>
      </c>
      <c r="K691" s="21">
        <f t="shared" si="180"/>
        <v>9</v>
      </c>
      <c r="L691" s="6">
        <f t="shared" si="176"/>
        <v>280</v>
      </c>
      <c r="N691" s="184">
        <f t="shared" si="173"/>
        <v>270</v>
      </c>
      <c r="O691" s="7">
        <f t="shared" si="174"/>
        <v>9</v>
      </c>
      <c r="P691" s="188">
        <f t="shared" si="175"/>
        <v>15</v>
      </c>
      <c r="Q691" s="36">
        <v>2</v>
      </c>
      <c r="R691" s="21">
        <v>2</v>
      </c>
      <c r="S691" s="21">
        <v>2</v>
      </c>
      <c r="T691" s="226">
        <v>9</v>
      </c>
      <c r="U691" s="232">
        <v>3</v>
      </c>
      <c r="AH691"/>
    </row>
    <row r="692" spans="6:40" ht="15.75" thickBot="1">
      <c r="F692" s="2"/>
      <c r="H692" s="21">
        <f t="shared" si="177"/>
        <v>4</v>
      </c>
      <c r="I692" s="21">
        <f t="shared" si="178"/>
        <v>3</v>
      </c>
      <c r="J692" s="21">
        <f t="shared" si="179"/>
        <v>4</v>
      </c>
      <c r="K692" s="21">
        <f t="shared" si="180"/>
        <v>6</v>
      </c>
      <c r="L692" s="6">
        <f t="shared" si="176"/>
        <v>700</v>
      </c>
      <c r="N692" s="185">
        <f t="shared" si="173"/>
        <v>270</v>
      </c>
      <c r="O692" s="186">
        <f t="shared" si="174"/>
        <v>9</v>
      </c>
      <c r="P692" s="189">
        <f t="shared" si="175"/>
        <v>15</v>
      </c>
      <c r="Q692" s="38">
        <v>2</v>
      </c>
      <c r="R692" s="39">
        <v>2</v>
      </c>
      <c r="S692" s="39">
        <v>9</v>
      </c>
      <c r="T692" s="227">
        <v>2</v>
      </c>
      <c r="U692" s="172">
        <v>4</v>
      </c>
      <c r="AH692"/>
    </row>
    <row r="693" spans="6:40">
      <c r="F693" s="2"/>
      <c r="H693" s="21">
        <f t="shared" si="177"/>
        <v>4</v>
      </c>
      <c r="I693" s="21">
        <f t="shared" si="178"/>
        <v>1</v>
      </c>
      <c r="J693" s="21">
        <f t="shared" si="179"/>
        <v>4</v>
      </c>
      <c r="K693" s="21">
        <f t="shared" si="180"/>
        <v>7</v>
      </c>
      <c r="L693" s="6">
        <f t="shared" si="176"/>
        <v>400</v>
      </c>
      <c r="N693" s="182">
        <f t="shared" si="173"/>
        <v>256</v>
      </c>
      <c r="O693" s="183">
        <f t="shared" si="174"/>
        <v>7</v>
      </c>
      <c r="P693" s="187">
        <f t="shared" si="175"/>
        <v>17</v>
      </c>
      <c r="Q693" s="199">
        <v>7</v>
      </c>
      <c r="R693" s="200">
        <v>7</v>
      </c>
      <c r="S693" s="200">
        <v>3</v>
      </c>
      <c r="T693" s="228">
        <v>0</v>
      </c>
      <c r="U693" s="231">
        <v>1</v>
      </c>
      <c r="AH693"/>
    </row>
    <row r="694" spans="6:40">
      <c r="F694" s="2"/>
      <c r="H694" s="21">
        <f t="shared" si="177"/>
        <v>4</v>
      </c>
      <c r="I694" s="21">
        <f t="shared" si="178"/>
        <v>0</v>
      </c>
      <c r="J694" s="21">
        <f t="shared" si="179"/>
        <v>4</v>
      </c>
      <c r="K694" s="21">
        <f t="shared" si="180"/>
        <v>9</v>
      </c>
      <c r="L694" s="6">
        <f t="shared" si="176"/>
        <v>250</v>
      </c>
      <c r="N694" s="184">
        <f t="shared" si="173"/>
        <v>256</v>
      </c>
      <c r="O694" s="7">
        <f t="shared" si="174"/>
        <v>7</v>
      </c>
      <c r="P694" s="188">
        <f t="shared" si="175"/>
        <v>17</v>
      </c>
      <c r="Q694" s="36">
        <v>7</v>
      </c>
      <c r="R694" s="21">
        <v>7</v>
      </c>
      <c r="S694" s="21">
        <v>0</v>
      </c>
      <c r="T694" s="226">
        <v>3</v>
      </c>
      <c r="U694" s="232">
        <v>2</v>
      </c>
      <c r="AH694"/>
    </row>
    <row r="695" spans="6:40">
      <c r="F695" s="2"/>
      <c r="H695" s="21">
        <f t="shared" si="177"/>
        <v>3</v>
      </c>
      <c r="I695" s="21">
        <f t="shared" si="178"/>
        <v>3</v>
      </c>
      <c r="J695" s="21">
        <f t="shared" si="179"/>
        <v>6</v>
      </c>
      <c r="K695" s="21">
        <f t="shared" si="180"/>
        <v>6</v>
      </c>
      <c r="L695" s="6">
        <f t="shared" si="176"/>
        <v>784</v>
      </c>
      <c r="N695" s="184">
        <f t="shared" si="173"/>
        <v>256</v>
      </c>
      <c r="O695" s="7">
        <f t="shared" si="174"/>
        <v>7</v>
      </c>
      <c r="P695" s="188">
        <f t="shared" si="175"/>
        <v>17</v>
      </c>
      <c r="Q695" s="36">
        <v>7</v>
      </c>
      <c r="R695" s="21">
        <v>3</v>
      </c>
      <c r="S695" s="21">
        <v>0</v>
      </c>
      <c r="T695" s="226">
        <v>7</v>
      </c>
      <c r="U695" s="232">
        <v>3</v>
      </c>
      <c r="AH695"/>
    </row>
    <row r="696" spans="6:40">
      <c r="F696" s="2"/>
      <c r="H696" s="21">
        <f t="shared" si="177"/>
        <v>3</v>
      </c>
      <c r="I696" s="21">
        <f t="shared" si="178"/>
        <v>1</v>
      </c>
      <c r="J696" s="21">
        <f t="shared" si="179"/>
        <v>6</v>
      </c>
      <c r="K696" s="21">
        <f t="shared" si="180"/>
        <v>7</v>
      </c>
      <c r="L696" s="6">
        <f t="shared" si="176"/>
        <v>448</v>
      </c>
      <c r="N696" s="184">
        <f t="shared" si="173"/>
        <v>256</v>
      </c>
      <c r="O696" s="7">
        <f t="shared" si="174"/>
        <v>7</v>
      </c>
      <c r="P696" s="188">
        <f t="shared" si="175"/>
        <v>17</v>
      </c>
      <c r="Q696" s="36">
        <v>3</v>
      </c>
      <c r="R696" s="21">
        <v>7</v>
      </c>
      <c r="S696" s="21">
        <v>0</v>
      </c>
      <c r="T696" s="226">
        <v>7</v>
      </c>
      <c r="U696" s="232">
        <v>4</v>
      </c>
      <c r="AH696"/>
    </row>
    <row r="697" spans="6:40">
      <c r="F697" s="2"/>
      <c r="H697" s="21">
        <f t="shared" si="177"/>
        <v>3</v>
      </c>
      <c r="I697" s="21">
        <f t="shared" si="178"/>
        <v>0</v>
      </c>
      <c r="J697" s="21">
        <f t="shared" si="179"/>
        <v>6</v>
      </c>
      <c r="K697" s="21">
        <f t="shared" si="180"/>
        <v>9</v>
      </c>
      <c r="L697" s="6">
        <f t="shared" si="176"/>
        <v>280</v>
      </c>
      <c r="N697" s="184">
        <f t="shared" si="173"/>
        <v>256</v>
      </c>
      <c r="O697" s="7">
        <f t="shared" si="174"/>
        <v>7</v>
      </c>
      <c r="P697" s="188">
        <f t="shared" si="175"/>
        <v>17</v>
      </c>
      <c r="Q697" s="36">
        <v>0</v>
      </c>
      <c r="R697" s="21">
        <v>7</v>
      </c>
      <c r="S697" s="21">
        <v>3</v>
      </c>
      <c r="T697" s="226">
        <v>7</v>
      </c>
      <c r="U697" s="232">
        <v>5</v>
      </c>
      <c r="AH697"/>
    </row>
    <row r="698" spans="6:40">
      <c r="F698" s="2"/>
      <c r="H698" s="21">
        <f t="shared" si="177"/>
        <v>4</v>
      </c>
      <c r="I698" s="21">
        <f t="shared" si="178"/>
        <v>4</v>
      </c>
      <c r="J698" s="21">
        <f t="shared" si="179"/>
        <v>6</v>
      </c>
      <c r="K698" s="21">
        <f t="shared" si="180"/>
        <v>3</v>
      </c>
      <c r="L698" s="6">
        <f t="shared" si="176"/>
        <v>700</v>
      </c>
      <c r="N698" s="184">
        <f t="shared" si="173"/>
        <v>256</v>
      </c>
      <c r="O698" s="7">
        <f t="shared" si="174"/>
        <v>7</v>
      </c>
      <c r="P698" s="188">
        <f t="shared" si="175"/>
        <v>17</v>
      </c>
      <c r="Q698" s="36">
        <v>3</v>
      </c>
      <c r="R698" s="21">
        <v>7</v>
      </c>
      <c r="S698" s="21">
        <v>7</v>
      </c>
      <c r="T698" s="226">
        <v>0</v>
      </c>
      <c r="U698" s="232">
        <v>6</v>
      </c>
      <c r="AH698"/>
    </row>
    <row r="699" spans="6:40">
      <c r="F699" s="2"/>
      <c r="H699" s="21">
        <f t="shared" si="177"/>
        <v>4</v>
      </c>
      <c r="I699" s="21">
        <f t="shared" si="178"/>
        <v>2</v>
      </c>
      <c r="J699" s="21">
        <f t="shared" si="179"/>
        <v>6</v>
      </c>
      <c r="K699" s="21">
        <f t="shared" si="180"/>
        <v>4</v>
      </c>
      <c r="L699" s="6">
        <f t="shared" si="176"/>
        <v>525</v>
      </c>
      <c r="N699" s="184">
        <f t="shared" si="173"/>
        <v>256</v>
      </c>
      <c r="O699" s="7">
        <f t="shared" si="174"/>
        <v>7</v>
      </c>
      <c r="P699" s="188">
        <f t="shared" si="175"/>
        <v>17</v>
      </c>
      <c r="Q699" s="36">
        <v>0</v>
      </c>
      <c r="R699" s="21">
        <v>7</v>
      </c>
      <c r="S699" s="21">
        <v>7</v>
      </c>
      <c r="T699" s="226">
        <v>3</v>
      </c>
      <c r="U699" s="232">
        <v>7</v>
      </c>
      <c r="AH699"/>
    </row>
    <row r="700" spans="6:40">
      <c r="F700" s="2"/>
      <c r="H700" s="21">
        <f t="shared" si="177"/>
        <v>4</v>
      </c>
      <c r="I700" s="21">
        <f t="shared" si="178"/>
        <v>1</v>
      </c>
      <c r="J700" s="21">
        <f t="shared" si="179"/>
        <v>6</v>
      </c>
      <c r="K700" s="21">
        <f t="shared" si="180"/>
        <v>6</v>
      </c>
      <c r="L700" s="6">
        <f t="shared" si="176"/>
        <v>490</v>
      </c>
      <c r="N700" s="184">
        <f t="shared" si="173"/>
        <v>256</v>
      </c>
      <c r="O700" s="7">
        <f t="shared" si="174"/>
        <v>7</v>
      </c>
      <c r="P700" s="188">
        <f t="shared" si="175"/>
        <v>17</v>
      </c>
      <c r="Q700" s="36">
        <v>7</v>
      </c>
      <c r="R700" s="21">
        <v>3</v>
      </c>
      <c r="S700" s="21">
        <v>7</v>
      </c>
      <c r="T700" s="226">
        <v>0</v>
      </c>
      <c r="U700" s="232">
        <v>8</v>
      </c>
      <c r="AH700"/>
    </row>
    <row r="701" spans="6:40">
      <c r="F701" s="2"/>
      <c r="H701" s="21">
        <f t="shared" si="177"/>
        <v>2</v>
      </c>
      <c r="I701" s="21">
        <f t="shared" si="178"/>
        <v>4</v>
      </c>
      <c r="J701" s="21">
        <f t="shared" si="179"/>
        <v>7</v>
      </c>
      <c r="K701" s="21">
        <f t="shared" si="180"/>
        <v>3</v>
      </c>
      <c r="L701" s="6">
        <f t="shared" si="176"/>
        <v>480</v>
      </c>
      <c r="N701" s="184">
        <f t="shared" si="173"/>
        <v>256</v>
      </c>
      <c r="O701" s="7">
        <f t="shared" si="174"/>
        <v>7</v>
      </c>
      <c r="P701" s="188">
        <f t="shared" si="175"/>
        <v>17</v>
      </c>
      <c r="Q701" s="36">
        <v>7</v>
      </c>
      <c r="R701" s="21">
        <v>0</v>
      </c>
      <c r="S701" s="21">
        <v>7</v>
      </c>
      <c r="T701" s="226">
        <v>3</v>
      </c>
      <c r="U701" s="232">
        <v>9</v>
      </c>
      <c r="AH701"/>
    </row>
    <row r="702" spans="6:40">
      <c r="F702" s="2"/>
      <c r="H702" s="21">
        <f t="shared" si="177"/>
        <v>2</v>
      </c>
      <c r="I702" s="21">
        <f t="shared" si="178"/>
        <v>2</v>
      </c>
      <c r="J702" s="21">
        <f t="shared" si="179"/>
        <v>7</v>
      </c>
      <c r="K702" s="21">
        <f t="shared" si="180"/>
        <v>4</v>
      </c>
      <c r="L702" s="6">
        <f t="shared" si="176"/>
        <v>360</v>
      </c>
      <c r="N702" s="184">
        <f t="shared" si="173"/>
        <v>256</v>
      </c>
      <c r="O702" s="7">
        <f t="shared" si="174"/>
        <v>7</v>
      </c>
      <c r="P702" s="188">
        <f t="shared" si="175"/>
        <v>17</v>
      </c>
      <c r="Q702" s="36">
        <v>7</v>
      </c>
      <c r="R702" s="21">
        <v>0</v>
      </c>
      <c r="S702" s="21">
        <v>3</v>
      </c>
      <c r="T702" s="226">
        <v>7</v>
      </c>
      <c r="U702" s="232">
        <v>10</v>
      </c>
      <c r="AH702"/>
    </row>
    <row r="703" spans="6:40">
      <c r="F703" s="2"/>
      <c r="H703" s="21">
        <f t="shared" ref="H703:H734" si="181">O$18+C55</f>
        <v>2</v>
      </c>
      <c r="I703" s="21">
        <f t="shared" ref="I703:I734" si="182">P$18+D55</f>
        <v>1</v>
      </c>
      <c r="J703" s="21">
        <f t="shared" ref="J703:J734" si="183">Q$18+E55</f>
        <v>7</v>
      </c>
      <c r="K703" s="21">
        <f t="shared" ref="K703:K734" si="184">R$18+F55</f>
        <v>6</v>
      </c>
      <c r="L703" s="6">
        <f t="shared" si="176"/>
        <v>336</v>
      </c>
      <c r="N703" s="184">
        <f t="shared" si="173"/>
        <v>256</v>
      </c>
      <c r="O703" s="7">
        <f t="shared" si="174"/>
        <v>7</v>
      </c>
      <c r="P703" s="188">
        <f t="shared" si="175"/>
        <v>17</v>
      </c>
      <c r="Q703" s="36">
        <v>3</v>
      </c>
      <c r="R703" s="21">
        <v>0</v>
      </c>
      <c r="S703" s="21">
        <v>7</v>
      </c>
      <c r="T703" s="226">
        <v>7</v>
      </c>
      <c r="U703" s="232">
        <v>11</v>
      </c>
      <c r="AH703"/>
    </row>
    <row r="704" spans="6:40" ht="15.75" thickBot="1">
      <c r="F704" s="2"/>
      <c r="H704" s="21">
        <f t="shared" si="181"/>
        <v>1</v>
      </c>
      <c r="I704" s="21">
        <f t="shared" si="182"/>
        <v>4</v>
      </c>
      <c r="J704" s="21">
        <f t="shared" si="183"/>
        <v>9</v>
      </c>
      <c r="K704" s="21">
        <f t="shared" si="184"/>
        <v>3</v>
      </c>
      <c r="L704" s="6">
        <f t="shared" si="176"/>
        <v>400</v>
      </c>
      <c r="N704" s="185">
        <f t="shared" si="173"/>
        <v>256</v>
      </c>
      <c r="O704" s="186">
        <f t="shared" si="174"/>
        <v>7</v>
      </c>
      <c r="P704" s="189">
        <f t="shared" si="175"/>
        <v>17</v>
      </c>
      <c r="Q704" s="38">
        <v>0</v>
      </c>
      <c r="R704" s="39">
        <v>3</v>
      </c>
      <c r="S704" s="39">
        <v>7</v>
      </c>
      <c r="T704" s="227">
        <v>7</v>
      </c>
      <c r="U704" s="172">
        <v>12</v>
      </c>
      <c r="AH704"/>
    </row>
    <row r="705" spans="6:34">
      <c r="F705" s="2"/>
      <c r="H705" s="21">
        <f t="shared" si="181"/>
        <v>1</v>
      </c>
      <c r="I705" s="21">
        <f t="shared" si="182"/>
        <v>2</v>
      </c>
      <c r="J705" s="21">
        <f t="shared" si="183"/>
        <v>9</v>
      </c>
      <c r="K705" s="21">
        <f t="shared" si="184"/>
        <v>4</v>
      </c>
      <c r="L705" s="6">
        <f t="shared" si="176"/>
        <v>300</v>
      </c>
      <c r="N705" s="182">
        <f t="shared" si="173"/>
        <v>256</v>
      </c>
      <c r="O705" s="183">
        <f t="shared" si="174"/>
        <v>7</v>
      </c>
      <c r="P705" s="187">
        <f t="shared" si="175"/>
        <v>16</v>
      </c>
      <c r="Q705" s="199">
        <v>7</v>
      </c>
      <c r="R705" s="200">
        <v>7</v>
      </c>
      <c r="S705" s="200">
        <v>1</v>
      </c>
      <c r="T705" s="228">
        <v>1</v>
      </c>
      <c r="U705" s="231">
        <v>1</v>
      </c>
      <c r="AH705"/>
    </row>
    <row r="706" spans="6:34">
      <c r="F706" s="2"/>
      <c r="H706" s="21">
        <f t="shared" si="181"/>
        <v>1</v>
      </c>
      <c r="I706" s="21">
        <f t="shared" si="182"/>
        <v>1</v>
      </c>
      <c r="J706" s="21">
        <f t="shared" si="183"/>
        <v>9</v>
      </c>
      <c r="K706" s="21">
        <f t="shared" si="184"/>
        <v>6</v>
      </c>
      <c r="L706" s="6">
        <f t="shared" si="176"/>
        <v>280</v>
      </c>
      <c r="N706" s="184">
        <f t="shared" si="173"/>
        <v>256</v>
      </c>
      <c r="O706" s="7">
        <f t="shared" si="174"/>
        <v>7</v>
      </c>
      <c r="P706" s="188">
        <f t="shared" si="175"/>
        <v>16</v>
      </c>
      <c r="Q706" s="36">
        <v>1</v>
      </c>
      <c r="R706" s="21">
        <v>7</v>
      </c>
      <c r="S706" s="21">
        <v>1</v>
      </c>
      <c r="T706" s="226">
        <v>7</v>
      </c>
      <c r="U706" s="232">
        <v>2</v>
      </c>
      <c r="AH706"/>
    </row>
    <row r="707" spans="6:34">
      <c r="F707" s="2"/>
      <c r="H707" s="21">
        <f t="shared" si="181"/>
        <v>4</v>
      </c>
      <c r="I707" s="21">
        <f t="shared" si="182"/>
        <v>4</v>
      </c>
      <c r="J707" s="21">
        <f t="shared" si="183"/>
        <v>4</v>
      </c>
      <c r="K707" s="21">
        <f t="shared" si="184"/>
        <v>4</v>
      </c>
      <c r="L707" s="6">
        <f t="shared" si="176"/>
        <v>625</v>
      </c>
      <c r="N707" s="184">
        <f t="shared" si="173"/>
        <v>256</v>
      </c>
      <c r="O707" s="7">
        <f t="shared" si="174"/>
        <v>7</v>
      </c>
      <c r="P707" s="188">
        <f t="shared" si="175"/>
        <v>16</v>
      </c>
      <c r="Q707" s="36">
        <v>7</v>
      </c>
      <c r="R707" s="21">
        <v>1</v>
      </c>
      <c r="S707" s="21">
        <v>1</v>
      </c>
      <c r="T707" s="226">
        <v>7</v>
      </c>
      <c r="U707" s="232">
        <v>3</v>
      </c>
      <c r="AH707"/>
    </row>
    <row r="708" spans="6:34">
      <c r="F708" s="2"/>
      <c r="H708" s="21">
        <f t="shared" si="181"/>
        <v>4</v>
      </c>
      <c r="I708" s="21">
        <f t="shared" si="182"/>
        <v>2</v>
      </c>
      <c r="J708" s="21">
        <f t="shared" si="183"/>
        <v>4</v>
      </c>
      <c r="K708" s="21">
        <f t="shared" si="184"/>
        <v>5</v>
      </c>
      <c r="L708" s="6">
        <f t="shared" si="176"/>
        <v>450</v>
      </c>
      <c r="N708" s="184">
        <f t="shared" si="173"/>
        <v>256</v>
      </c>
      <c r="O708" s="7">
        <f t="shared" si="174"/>
        <v>7</v>
      </c>
      <c r="P708" s="188">
        <f t="shared" si="175"/>
        <v>16</v>
      </c>
      <c r="Q708" s="36">
        <v>1</v>
      </c>
      <c r="R708" s="21">
        <v>7</v>
      </c>
      <c r="S708" s="21">
        <v>7</v>
      </c>
      <c r="T708" s="226">
        <v>1</v>
      </c>
      <c r="U708" s="232">
        <v>4</v>
      </c>
      <c r="AH708"/>
    </row>
    <row r="709" spans="6:34">
      <c r="F709" s="2"/>
      <c r="H709" s="21">
        <f t="shared" si="181"/>
        <v>4</v>
      </c>
      <c r="I709" s="21">
        <f t="shared" si="182"/>
        <v>1</v>
      </c>
      <c r="J709" s="21">
        <f t="shared" si="183"/>
        <v>4</v>
      </c>
      <c r="K709" s="21">
        <f t="shared" si="184"/>
        <v>7</v>
      </c>
      <c r="L709" s="6">
        <f t="shared" si="176"/>
        <v>400</v>
      </c>
      <c r="N709" s="184">
        <f t="shared" si="173"/>
        <v>256</v>
      </c>
      <c r="O709" s="7">
        <f t="shared" si="174"/>
        <v>7</v>
      </c>
      <c r="P709" s="188">
        <f t="shared" si="175"/>
        <v>16</v>
      </c>
      <c r="Q709" s="36">
        <v>7</v>
      </c>
      <c r="R709" s="21">
        <v>1</v>
      </c>
      <c r="S709" s="21">
        <v>7</v>
      </c>
      <c r="T709" s="226">
        <v>1</v>
      </c>
      <c r="U709" s="232">
        <v>5</v>
      </c>
      <c r="AH709"/>
    </row>
    <row r="710" spans="6:34" ht="15.75" thickBot="1">
      <c r="F710" s="2"/>
      <c r="H710" s="21">
        <f t="shared" si="181"/>
        <v>2</v>
      </c>
      <c r="I710" s="21">
        <f t="shared" si="182"/>
        <v>4</v>
      </c>
      <c r="J710" s="21">
        <f t="shared" si="183"/>
        <v>5</v>
      </c>
      <c r="K710" s="21">
        <f t="shared" si="184"/>
        <v>4</v>
      </c>
      <c r="L710" s="6">
        <f t="shared" si="176"/>
        <v>450</v>
      </c>
      <c r="N710" s="185">
        <f t="shared" si="173"/>
        <v>256</v>
      </c>
      <c r="O710" s="186">
        <f t="shared" si="174"/>
        <v>7</v>
      </c>
      <c r="P710" s="189">
        <f t="shared" si="175"/>
        <v>16</v>
      </c>
      <c r="Q710" s="201">
        <v>1</v>
      </c>
      <c r="R710" s="194">
        <v>1</v>
      </c>
      <c r="S710" s="194">
        <v>7</v>
      </c>
      <c r="T710" s="229">
        <v>7</v>
      </c>
      <c r="U710" s="172">
        <v>6</v>
      </c>
      <c r="AH710"/>
    </row>
    <row r="711" spans="6:34" ht="15.75" thickBot="1">
      <c r="F711" s="2"/>
      <c r="H711" s="21">
        <f t="shared" si="181"/>
        <v>2</v>
      </c>
      <c r="I711" s="21">
        <f t="shared" si="182"/>
        <v>2</v>
      </c>
      <c r="J711" s="21">
        <f t="shared" si="183"/>
        <v>5</v>
      </c>
      <c r="K711" s="21">
        <f t="shared" si="184"/>
        <v>5</v>
      </c>
      <c r="L711" s="6">
        <f t="shared" si="176"/>
        <v>324</v>
      </c>
      <c r="N711" s="182">
        <f t="shared" si="173"/>
        <v>256</v>
      </c>
      <c r="O711" s="183">
        <f t="shared" si="174"/>
        <v>3</v>
      </c>
      <c r="P711" s="187">
        <f t="shared" si="175"/>
        <v>12</v>
      </c>
      <c r="Q711" s="202">
        <v>3</v>
      </c>
      <c r="R711" s="203">
        <v>3</v>
      </c>
      <c r="S711" s="203">
        <v>3</v>
      </c>
      <c r="T711" s="230">
        <v>3</v>
      </c>
      <c r="U711" s="233">
        <v>1</v>
      </c>
      <c r="AH711"/>
    </row>
    <row r="712" spans="6:34">
      <c r="F712" s="2"/>
      <c r="H712" s="21">
        <f t="shared" si="181"/>
        <v>2</v>
      </c>
      <c r="I712" s="21">
        <f t="shared" si="182"/>
        <v>1</v>
      </c>
      <c r="J712" s="21">
        <f t="shared" si="183"/>
        <v>5</v>
      </c>
      <c r="K712" s="21">
        <f t="shared" si="184"/>
        <v>7</v>
      </c>
      <c r="L712" s="6">
        <f t="shared" si="176"/>
        <v>288</v>
      </c>
      <c r="N712" s="182">
        <f t="shared" si="173"/>
        <v>250</v>
      </c>
      <c r="O712" s="183">
        <f t="shared" si="174"/>
        <v>9</v>
      </c>
      <c r="P712" s="187">
        <f t="shared" si="175"/>
        <v>17</v>
      </c>
      <c r="Q712" s="199">
        <v>9</v>
      </c>
      <c r="R712" s="200">
        <v>4</v>
      </c>
      <c r="S712" s="200">
        <v>0</v>
      </c>
      <c r="T712" s="228">
        <v>4</v>
      </c>
      <c r="U712" s="231">
        <v>1</v>
      </c>
      <c r="AH712"/>
    </row>
    <row r="713" spans="6:34">
      <c r="F713" s="2"/>
      <c r="H713" s="21">
        <f t="shared" si="181"/>
        <v>1</v>
      </c>
      <c r="I713" s="21">
        <f t="shared" si="182"/>
        <v>4</v>
      </c>
      <c r="J713" s="21">
        <f t="shared" si="183"/>
        <v>7</v>
      </c>
      <c r="K713" s="21">
        <f t="shared" si="184"/>
        <v>4</v>
      </c>
      <c r="L713" s="6">
        <f t="shared" si="176"/>
        <v>400</v>
      </c>
      <c r="N713" s="184">
        <f t="shared" si="173"/>
        <v>250</v>
      </c>
      <c r="O713" s="7">
        <f t="shared" si="174"/>
        <v>9</v>
      </c>
      <c r="P713" s="188">
        <f t="shared" si="175"/>
        <v>17</v>
      </c>
      <c r="Q713" s="36">
        <v>4</v>
      </c>
      <c r="R713" s="21">
        <v>9</v>
      </c>
      <c r="S713" s="21">
        <v>4</v>
      </c>
      <c r="T713" s="226">
        <v>0</v>
      </c>
      <c r="U713" s="232">
        <v>2</v>
      </c>
      <c r="AH713"/>
    </row>
    <row r="714" spans="6:34">
      <c r="F714" s="2"/>
      <c r="H714" s="21">
        <f t="shared" si="181"/>
        <v>1</v>
      </c>
      <c r="I714" s="21">
        <f t="shared" si="182"/>
        <v>2</v>
      </c>
      <c r="J714" s="21">
        <f t="shared" si="183"/>
        <v>7</v>
      </c>
      <c r="K714" s="21">
        <f t="shared" si="184"/>
        <v>5</v>
      </c>
      <c r="L714" s="6">
        <f t="shared" si="176"/>
        <v>288</v>
      </c>
      <c r="N714" s="184">
        <f t="shared" si="173"/>
        <v>250</v>
      </c>
      <c r="O714" s="7">
        <f t="shared" si="174"/>
        <v>9</v>
      </c>
      <c r="P714" s="188">
        <f t="shared" si="175"/>
        <v>17</v>
      </c>
      <c r="Q714" s="36">
        <v>4</v>
      </c>
      <c r="R714" s="21">
        <v>9</v>
      </c>
      <c r="S714" s="21">
        <v>0</v>
      </c>
      <c r="T714" s="226">
        <v>4</v>
      </c>
      <c r="U714" s="232">
        <v>3</v>
      </c>
      <c r="AH714"/>
    </row>
    <row r="715" spans="6:34">
      <c r="F715" s="2"/>
      <c r="H715" s="21">
        <f t="shared" si="181"/>
        <v>1</v>
      </c>
      <c r="I715" s="21">
        <f t="shared" si="182"/>
        <v>1</v>
      </c>
      <c r="J715" s="21">
        <f t="shared" si="183"/>
        <v>7</v>
      </c>
      <c r="K715" s="21">
        <f t="shared" si="184"/>
        <v>7</v>
      </c>
      <c r="L715" s="6">
        <f t="shared" si="176"/>
        <v>256</v>
      </c>
      <c r="N715" s="184">
        <f t="shared" si="173"/>
        <v>250</v>
      </c>
      <c r="O715" s="7">
        <f t="shared" si="174"/>
        <v>9</v>
      </c>
      <c r="P715" s="188">
        <f t="shared" si="175"/>
        <v>17</v>
      </c>
      <c r="Q715" s="36">
        <v>4</v>
      </c>
      <c r="R715" s="21">
        <v>4</v>
      </c>
      <c r="S715" s="21">
        <v>0</v>
      </c>
      <c r="T715" s="226">
        <v>9</v>
      </c>
      <c r="U715" s="232">
        <v>4</v>
      </c>
      <c r="AH715"/>
    </row>
    <row r="716" spans="6:34">
      <c r="F716" s="2"/>
      <c r="H716" s="21">
        <f t="shared" si="181"/>
        <v>4</v>
      </c>
      <c r="I716" s="21">
        <f t="shared" si="182"/>
        <v>4</v>
      </c>
      <c r="J716" s="21">
        <f t="shared" si="183"/>
        <v>3</v>
      </c>
      <c r="K716" s="21">
        <f t="shared" si="184"/>
        <v>6</v>
      </c>
      <c r="L716" s="6">
        <f t="shared" si="176"/>
        <v>700</v>
      </c>
      <c r="N716" s="184">
        <f t="shared" si="173"/>
        <v>250</v>
      </c>
      <c r="O716" s="7">
        <f t="shared" si="174"/>
        <v>9</v>
      </c>
      <c r="P716" s="188">
        <f t="shared" si="175"/>
        <v>17</v>
      </c>
      <c r="Q716" s="36">
        <v>0</v>
      </c>
      <c r="R716" s="21">
        <v>9</v>
      </c>
      <c r="S716" s="21">
        <v>4</v>
      </c>
      <c r="T716" s="226">
        <v>4</v>
      </c>
      <c r="U716" s="232">
        <v>5</v>
      </c>
      <c r="AH716"/>
    </row>
    <row r="717" spans="6:34">
      <c r="F717" s="2"/>
      <c r="H717" s="21">
        <f t="shared" si="181"/>
        <v>4</v>
      </c>
      <c r="I717" s="21">
        <f t="shared" si="182"/>
        <v>2</v>
      </c>
      <c r="J717" s="21">
        <f t="shared" si="183"/>
        <v>3</v>
      </c>
      <c r="K717" s="21">
        <f t="shared" si="184"/>
        <v>7</v>
      </c>
      <c r="L717" s="6">
        <f t="shared" si="176"/>
        <v>480</v>
      </c>
      <c r="N717" s="184">
        <f t="shared" si="173"/>
        <v>250</v>
      </c>
      <c r="O717" s="7">
        <f t="shared" si="174"/>
        <v>9</v>
      </c>
      <c r="P717" s="188">
        <f t="shared" si="175"/>
        <v>17</v>
      </c>
      <c r="Q717" s="36">
        <v>9</v>
      </c>
      <c r="R717" s="21">
        <v>4</v>
      </c>
      <c r="S717" s="21">
        <v>4</v>
      </c>
      <c r="T717" s="226">
        <v>0</v>
      </c>
      <c r="U717" s="232">
        <v>6</v>
      </c>
      <c r="AH717"/>
    </row>
    <row r="718" spans="6:34">
      <c r="F718" s="2"/>
      <c r="H718" s="21">
        <f t="shared" si="181"/>
        <v>4</v>
      </c>
      <c r="I718" s="21">
        <f t="shared" si="182"/>
        <v>1</v>
      </c>
      <c r="J718" s="21">
        <f t="shared" si="183"/>
        <v>3</v>
      </c>
      <c r="K718" s="21">
        <f t="shared" si="184"/>
        <v>9</v>
      </c>
      <c r="L718" s="6">
        <f t="shared" si="176"/>
        <v>400</v>
      </c>
      <c r="N718" s="184">
        <f t="shared" si="173"/>
        <v>250</v>
      </c>
      <c r="O718" s="7">
        <f t="shared" si="174"/>
        <v>9</v>
      </c>
      <c r="P718" s="188">
        <f t="shared" si="175"/>
        <v>17</v>
      </c>
      <c r="Q718" s="36">
        <v>0</v>
      </c>
      <c r="R718" s="21">
        <v>4</v>
      </c>
      <c r="S718" s="21">
        <v>4</v>
      </c>
      <c r="T718" s="226">
        <v>9</v>
      </c>
      <c r="U718" s="232">
        <v>7</v>
      </c>
      <c r="AH718"/>
    </row>
    <row r="719" spans="6:34">
      <c r="F719" s="2"/>
      <c r="H719" s="21">
        <f t="shared" si="181"/>
        <v>2</v>
      </c>
      <c r="I719" s="21">
        <f t="shared" si="182"/>
        <v>4</v>
      </c>
      <c r="J719" s="21">
        <f t="shared" si="183"/>
        <v>4</v>
      </c>
      <c r="K719" s="21">
        <f t="shared" si="184"/>
        <v>6</v>
      </c>
      <c r="L719" s="6">
        <f t="shared" si="176"/>
        <v>525</v>
      </c>
      <c r="N719" s="184">
        <f t="shared" si="173"/>
        <v>250</v>
      </c>
      <c r="O719" s="7">
        <f t="shared" si="174"/>
        <v>9</v>
      </c>
      <c r="P719" s="188">
        <f t="shared" si="175"/>
        <v>17</v>
      </c>
      <c r="Q719" s="36">
        <v>9</v>
      </c>
      <c r="R719" s="21">
        <v>0</v>
      </c>
      <c r="S719" s="21">
        <v>4</v>
      </c>
      <c r="T719" s="226">
        <v>4</v>
      </c>
      <c r="U719" s="232">
        <v>8</v>
      </c>
      <c r="AH719"/>
    </row>
    <row r="720" spans="6:34">
      <c r="F720" s="2"/>
      <c r="H720" s="21">
        <f t="shared" si="181"/>
        <v>2</v>
      </c>
      <c r="I720" s="21">
        <f t="shared" si="182"/>
        <v>2</v>
      </c>
      <c r="J720" s="21">
        <f t="shared" si="183"/>
        <v>4</v>
      </c>
      <c r="K720" s="21">
        <f t="shared" si="184"/>
        <v>7</v>
      </c>
      <c r="L720" s="6">
        <f t="shared" si="176"/>
        <v>360</v>
      </c>
      <c r="N720" s="184">
        <f t="shared" si="173"/>
        <v>250</v>
      </c>
      <c r="O720" s="7">
        <f t="shared" si="174"/>
        <v>9</v>
      </c>
      <c r="P720" s="188">
        <f t="shared" si="175"/>
        <v>17</v>
      </c>
      <c r="Q720" s="36">
        <v>4</v>
      </c>
      <c r="R720" s="21">
        <v>4</v>
      </c>
      <c r="S720" s="21">
        <v>9</v>
      </c>
      <c r="T720" s="226">
        <v>0</v>
      </c>
      <c r="U720" s="232">
        <v>9</v>
      </c>
      <c r="AH720"/>
    </row>
    <row r="721" spans="6:34">
      <c r="F721" s="2"/>
      <c r="H721" s="21">
        <f t="shared" si="181"/>
        <v>2</v>
      </c>
      <c r="I721" s="21">
        <f t="shared" si="182"/>
        <v>1</v>
      </c>
      <c r="J721" s="21">
        <f t="shared" si="183"/>
        <v>4</v>
      </c>
      <c r="K721" s="21">
        <f t="shared" si="184"/>
        <v>9</v>
      </c>
      <c r="L721" s="6">
        <f t="shared" si="176"/>
        <v>300</v>
      </c>
      <c r="N721" s="184">
        <f t="shared" si="173"/>
        <v>250</v>
      </c>
      <c r="O721" s="7">
        <f t="shared" si="174"/>
        <v>9</v>
      </c>
      <c r="P721" s="188">
        <f t="shared" si="175"/>
        <v>17</v>
      </c>
      <c r="Q721" s="36">
        <v>4</v>
      </c>
      <c r="R721" s="21">
        <v>0</v>
      </c>
      <c r="S721" s="21">
        <v>9</v>
      </c>
      <c r="T721" s="226">
        <v>4</v>
      </c>
      <c r="U721" s="232">
        <v>10</v>
      </c>
      <c r="AH721"/>
    </row>
    <row r="722" spans="6:34">
      <c r="F722" s="2"/>
      <c r="H722" s="21">
        <f t="shared" si="181"/>
        <v>1</v>
      </c>
      <c r="I722" s="21">
        <f t="shared" si="182"/>
        <v>4</v>
      </c>
      <c r="J722" s="21">
        <f t="shared" si="183"/>
        <v>6</v>
      </c>
      <c r="K722" s="21">
        <f t="shared" si="184"/>
        <v>6</v>
      </c>
      <c r="L722" s="6">
        <f t="shared" si="176"/>
        <v>490</v>
      </c>
      <c r="N722" s="184">
        <f t="shared" si="173"/>
        <v>250</v>
      </c>
      <c r="O722" s="7">
        <f t="shared" si="174"/>
        <v>9</v>
      </c>
      <c r="P722" s="188">
        <f t="shared" si="175"/>
        <v>17</v>
      </c>
      <c r="Q722" s="36">
        <v>4</v>
      </c>
      <c r="R722" s="21">
        <v>0</v>
      </c>
      <c r="S722" s="21">
        <v>4</v>
      </c>
      <c r="T722" s="226">
        <v>9</v>
      </c>
      <c r="U722" s="232">
        <v>11</v>
      </c>
      <c r="AH722"/>
    </row>
    <row r="723" spans="6:34" ht="15.75" thickBot="1">
      <c r="F723" s="2"/>
      <c r="H723" s="21">
        <f t="shared" si="181"/>
        <v>1</v>
      </c>
      <c r="I723" s="21">
        <f t="shared" si="182"/>
        <v>2</v>
      </c>
      <c r="J723" s="21">
        <f t="shared" si="183"/>
        <v>6</v>
      </c>
      <c r="K723" s="21">
        <f t="shared" si="184"/>
        <v>7</v>
      </c>
      <c r="L723" s="6">
        <f t="shared" si="176"/>
        <v>336</v>
      </c>
      <c r="N723" s="185">
        <f t="shared" si="173"/>
        <v>250</v>
      </c>
      <c r="O723" s="186">
        <f t="shared" si="174"/>
        <v>9</v>
      </c>
      <c r="P723" s="189">
        <f t="shared" si="175"/>
        <v>17</v>
      </c>
      <c r="Q723" s="38">
        <v>0</v>
      </c>
      <c r="R723" s="39">
        <v>4</v>
      </c>
      <c r="S723" s="39">
        <v>9</v>
      </c>
      <c r="T723" s="227">
        <v>4</v>
      </c>
      <c r="U723" s="221">
        <v>12</v>
      </c>
      <c r="AH723"/>
    </row>
    <row r="724" spans="6:34">
      <c r="F724" s="2"/>
      <c r="H724" s="21">
        <f t="shared" si="181"/>
        <v>1</v>
      </c>
      <c r="I724" s="21">
        <f t="shared" si="182"/>
        <v>1</v>
      </c>
      <c r="J724" s="21">
        <f t="shared" si="183"/>
        <v>6</v>
      </c>
      <c r="K724" s="21">
        <f t="shared" si="184"/>
        <v>9</v>
      </c>
      <c r="L724" s="6">
        <f t="shared" si="176"/>
        <v>280</v>
      </c>
      <c r="N724" s="182">
        <f t="shared" si="173"/>
        <v>240</v>
      </c>
      <c r="O724" s="183">
        <f t="shared" si="174"/>
        <v>7</v>
      </c>
      <c r="P724" s="187">
        <f t="shared" si="175"/>
        <v>16</v>
      </c>
      <c r="Q724" s="199">
        <v>5</v>
      </c>
      <c r="R724" s="200">
        <v>7</v>
      </c>
      <c r="S724" s="200">
        <v>4</v>
      </c>
      <c r="T724" s="228">
        <v>0</v>
      </c>
      <c r="U724" s="231">
        <v>1</v>
      </c>
      <c r="AH724"/>
    </row>
    <row r="725" spans="6:34">
      <c r="F725" s="2"/>
      <c r="H725" s="21">
        <f t="shared" si="181"/>
        <v>3</v>
      </c>
      <c r="I725" s="21">
        <f t="shared" si="182"/>
        <v>6</v>
      </c>
      <c r="J725" s="21">
        <f t="shared" si="183"/>
        <v>6</v>
      </c>
      <c r="K725" s="21">
        <f t="shared" si="184"/>
        <v>3</v>
      </c>
      <c r="L725" s="6">
        <f t="shared" si="176"/>
        <v>784</v>
      </c>
      <c r="N725" s="184">
        <f t="shared" si="173"/>
        <v>240</v>
      </c>
      <c r="O725" s="7">
        <f t="shared" si="174"/>
        <v>7</v>
      </c>
      <c r="P725" s="188">
        <f t="shared" si="175"/>
        <v>16</v>
      </c>
      <c r="Q725" s="36">
        <v>7</v>
      </c>
      <c r="R725" s="21">
        <v>5</v>
      </c>
      <c r="S725" s="21">
        <v>0</v>
      </c>
      <c r="T725" s="226">
        <v>4</v>
      </c>
      <c r="U725" s="232">
        <v>2</v>
      </c>
      <c r="AH725"/>
    </row>
    <row r="726" spans="6:34">
      <c r="F726" s="2"/>
      <c r="H726" s="21">
        <f t="shared" si="181"/>
        <v>3</v>
      </c>
      <c r="I726" s="21">
        <f t="shared" si="182"/>
        <v>4</v>
      </c>
      <c r="J726" s="21">
        <f t="shared" si="183"/>
        <v>6</v>
      </c>
      <c r="K726" s="21">
        <f t="shared" si="184"/>
        <v>4</v>
      </c>
      <c r="L726" s="6">
        <f t="shared" si="176"/>
        <v>700</v>
      </c>
      <c r="N726" s="184">
        <f t="shared" si="173"/>
        <v>240</v>
      </c>
      <c r="O726" s="7">
        <f t="shared" si="174"/>
        <v>7</v>
      </c>
      <c r="P726" s="188">
        <f t="shared" si="175"/>
        <v>16</v>
      </c>
      <c r="Q726" s="36">
        <v>7</v>
      </c>
      <c r="R726" s="21">
        <v>4</v>
      </c>
      <c r="S726" s="21">
        <v>0</v>
      </c>
      <c r="T726" s="226">
        <v>5</v>
      </c>
      <c r="U726" s="232">
        <v>3</v>
      </c>
      <c r="AH726"/>
    </row>
    <row r="727" spans="6:34">
      <c r="F727" s="2"/>
      <c r="H727" s="21">
        <f t="shared" si="181"/>
        <v>3</v>
      </c>
      <c r="I727" s="21">
        <f t="shared" si="182"/>
        <v>3</v>
      </c>
      <c r="J727" s="21">
        <f t="shared" si="183"/>
        <v>6</v>
      </c>
      <c r="K727" s="21">
        <f t="shared" si="184"/>
        <v>6</v>
      </c>
      <c r="L727" s="6">
        <f t="shared" si="176"/>
        <v>784</v>
      </c>
      <c r="N727" s="184">
        <f t="shared" ref="N727:N751" si="185">(T727+1)*(S727+1)*(R727+1)*(Q727+1)</f>
        <v>240</v>
      </c>
      <c r="O727" s="7">
        <f t="shared" ref="O727:O751" si="186">MAX(Q727:T727)</f>
        <v>7</v>
      </c>
      <c r="P727" s="188">
        <f t="shared" ref="P727:P751" si="187">SUM(Q727:T727)</f>
        <v>16</v>
      </c>
      <c r="Q727" s="36">
        <v>5</v>
      </c>
      <c r="R727" s="21">
        <v>7</v>
      </c>
      <c r="S727" s="21">
        <v>0</v>
      </c>
      <c r="T727" s="226">
        <v>4</v>
      </c>
      <c r="U727" s="232">
        <v>4</v>
      </c>
      <c r="AH727"/>
    </row>
    <row r="728" spans="6:34">
      <c r="F728" s="2"/>
      <c r="H728" s="21">
        <f t="shared" si="181"/>
        <v>1</v>
      </c>
      <c r="I728" s="21">
        <f t="shared" si="182"/>
        <v>6</v>
      </c>
      <c r="J728" s="21">
        <f t="shared" si="183"/>
        <v>7</v>
      </c>
      <c r="K728" s="21">
        <f t="shared" si="184"/>
        <v>3</v>
      </c>
      <c r="L728" s="6">
        <f t="shared" ref="L728:L751" si="188">(H728+1)*(I728+1)*(J728+1)*(K728+1)</f>
        <v>448</v>
      </c>
      <c r="N728" s="184">
        <f t="shared" si="185"/>
        <v>240</v>
      </c>
      <c r="O728" s="7">
        <f t="shared" si="186"/>
        <v>7</v>
      </c>
      <c r="P728" s="188">
        <f t="shared" si="187"/>
        <v>16</v>
      </c>
      <c r="Q728" s="36">
        <v>5</v>
      </c>
      <c r="R728" s="21">
        <v>4</v>
      </c>
      <c r="S728" s="21">
        <v>0</v>
      </c>
      <c r="T728" s="226">
        <v>7</v>
      </c>
      <c r="U728" s="232">
        <v>5</v>
      </c>
      <c r="AH728"/>
    </row>
    <row r="729" spans="6:34">
      <c r="F729" s="2"/>
      <c r="H729" s="21">
        <f t="shared" si="181"/>
        <v>1</v>
      </c>
      <c r="I729" s="21">
        <f t="shared" si="182"/>
        <v>4</v>
      </c>
      <c r="J729" s="21">
        <f t="shared" si="183"/>
        <v>7</v>
      </c>
      <c r="K729" s="21">
        <f t="shared" si="184"/>
        <v>4</v>
      </c>
      <c r="L729" s="6">
        <f t="shared" si="188"/>
        <v>400</v>
      </c>
      <c r="N729" s="184">
        <f t="shared" si="185"/>
        <v>240</v>
      </c>
      <c r="O729" s="7">
        <f t="shared" si="186"/>
        <v>7</v>
      </c>
      <c r="P729" s="188">
        <f t="shared" si="187"/>
        <v>16</v>
      </c>
      <c r="Q729" s="36">
        <v>4</v>
      </c>
      <c r="R729" s="21">
        <v>7</v>
      </c>
      <c r="S729" s="21">
        <v>0</v>
      </c>
      <c r="T729" s="226">
        <v>5</v>
      </c>
      <c r="U729" s="232">
        <v>6</v>
      </c>
      <c r="AH729"/>
    </row>
    <row r="730" spans="6:34">
      <c r="F730" s="2"/>
      <c r="H730" s="21">
        <f t="shared" si="181"/>
        <v>1</v>
      </c>
      <c r="I730" s="21">
        <f t="shared" si="182"/>
        <v>3</v>
      </c>
      <c r="J730" s="21">
        <f t="shared" si="183"/>
        <v>7</v>
      </c>
      <c r="K730" s="21">
        <f t="shared" si="184"/>
        <v>6</v>
      </c>
      <c r="L730" s="6">
        <f t="shared" si="188"/>
        <v>448</v>
      </c>
      <c r="N730" s="184">
        <f t="shared" si="185"/>
        <v>240</v>
      </c>
      <c r="O730" s="7">
        <f t="shared" si="186"/>
        <v>7</v>
      </c>
      <c r="P730" s="188">
        <f t="shared" si="187"/>
        <v>16</v>
      </c>
      <c r="Q730" s="36">
        <v>4</v>
      </c>
      <c r="R730" s="21">
        <v>5</v>
      </c>
      <c r="S730" s="21">
        <v>0</v>
      </c>
      <c r="T730" s="226">
        <v>7</v>
      </c>
      <c r="U730" s="232">
        <v>7</v>
      </c>
      <c r="AH730"/>
    </row>
    <row r="731" spans="6:34">
      <c r="F731" s="2"/>
      <c r="H731" s="21">
        <f t="shared" si="181"/>
        <v>0</v>
      </c>
      <c r="I731" s="21">
        <f t="shared" si="182"/>
        <v>6</v>
      </c>
      <c r="J731" s="21">
        <f t="shared" si="183"/>
        <v>9</v>
      </c>
      <c r="K731" s="21">
        <f t="shared" si="184"/>
        <v>3</v>
      </c>
      <c r="L731" s="6">
        <f t="shared" si="188"/>
        <v>280</v>
      </c>
      <c r="N731" s="184">
        <f t="shared" si="185"/>
        <v>240</v>
      </c>
      <c r="O731" s="7">
        <f t="shared" si="186"/>
        <v>7</v>
      </c>
      <c r="P731" s="188">
        <f t="shared" si="187"/>
        <v>16</v>
      </c>
      <c r="Q731" s="36">
        <v>0</v>
      </c>
      <c r="R731" s="21">
        <v>7</v>
      </c>
      <c r="S731" s="21">
        <v>4</v>
      </c>
      <c r="T731" s="226">
        <v>5</v>
      </c>
      <c r="U731" s="232">
        <v>8</v>
      </c>
      <c r="AH731"/>
    </row>
    <row r="732" spans="6:34">
      <c r="F732" s="2"/>
      <c r="H732" s="21">
        <f t="shared" si="181"/>
        <v>0</v>
      </c>
      <c r="I732" s="21">
        <f t="shared" si="182"/>
        <v>4</v>
      </c>
      <c r="J732" s="21">
        <f t="shared" si="183"/>
        <v>9</v>
      </c>
      <c r="K732" s="21">
        <f t="shared" si="184"/>
        <v>4</v>
      </c>
      <c r="L732" s="6">
        <f t="shared" si="188"/>
        <v>250</v>
      </c>
      <c r="N732" s="184">
        <f t="shared" si="185"/>
        <v>240</v>
      </c>
      <c r="O732" s="7">
        <f t="shared" si="186"/>
        <v>7</v>
      </c>
      <c r="P732" s="188">
        <f t="shared" si="187"/>
        <v>16</v>
      </c>
      <c r="Q732" s="36">
        <v>7</v>
      </c>
      <c r="R732" s="21">
        <v>4</v>
      </c>
      <c r="S732" s="21">
        <v>5</v>
      </c>
      <c r="T732" s="226">
        <v>0</v>
      </c>
      <c r="U732" s="232">
        <v>9</v>
      </c>
      <c r="AH732"/>
    </row>
    <row r="733" spans="6:34">
      <c r="F733" s="2"/>
      <c r="H733" s="21">
        <f t="shared" si="181"/>
        <v>0</v>
      </c>
      <c r="I733" s="21">
        <f t="shared" si="182"/>
        <v>3</v>
      </c>
      <c r="J733" s="21">
        <f t="shared" si="183"/>
        <v>9</v>
      </c>
      <c r="K733" s="21">
        <f t="shared" si="184"/>
        <v>6</v>
      </c>
      <c r="L733" s="6">
        <f t="shared" si="188"/>
        <v>280</v>
      </c>
      <c r="N733" s="184">
        <f t="shared" si="185"/>
        <v>240</v>
      </c>
      <c r="O733" s="7">
        <f t="shared" si="186"/>
        <v>7</v>
      </c>
      <c r="P733" s="188">
        <f t="shared" si="187"/>
        <v>16</v>
      </c>
      <c r="Q733" s="36">
        <v>7</v>
      </c>
      <c r="R733" s="21">
        <v>5</v>
      </c>
      <c r="S733" s="21">
        <v>4</v>
      </c>
      <c r="T733" s="226">
        <v>0</v>
      </c>
      <c r="U733" s="232">
        <v>10</v>
      </c>
      <c r="AH733"/>
    </row>
    <row r="734" spans="6:34">
      <c r="F734" s="2"/>
      <c r="H734" s="21">
        <f t="shared" si="181"/>
        <v>3</v>
      </c>
      <c r="I734" s="21">
        <f t="shared" si="182"/>
        <v>6</v>
      </c>
      <c r="J734" s="21">
        <f t="shared" si="183"/>
        <v>4</v>
      </c>
      <c r="K734" s="21">
        <f t="shared" si="184"/>
        <v>4</v>
      </c>
      <c r="L734" s="6">
        <f t="shared" si="188"/>
        <v>700</v>
      </c>
      <c r="N734" s="184">
        <f t="shared" si="185"/>
        <v>240</v>
      </c>
      <c r="O734" s="7">
        <f t="shared" si="186"/>
        <v>7</v>
      </c>
      <c r="P734" s="188">
        <f t="shared" si="187"/>
        <v>16</v>
      </c>
      <c r="Q734" s="36">
        <v>4</v>
      </c>
      <c r="R734" s="21">
        <v>5</v>
      </c>
      <c r="S734" s="21">
        <v>7</v>
      </c>
      <c r="T734" s="226">
        <v>0</v>
      </c>
      <c r="U734" s="232">
        <v>11</v>
      </c>
      <c r="AH734"/>
    </row>
    <row r="735" spans="6:34">
      <c r="F735" s="2"/>
      <c r="H735" s="21">
        <f t="shared" ref="H735:H751" si="189">O$18+C87</f>
        <v>3</v>
      </c>
      <c r="I735" s="21">
        <f t="shared" ref="I735:I751" si="190">P$18+D87</f>
        <v>4</v>
      </c>
      <c r="J735" s="21">
        <f t="shared" ref="J735:J751" si="191">Q$18+E87</f>
        <v>4</v>
      </c>
      <c r="K735" s="21">
        <f t="shared" ref="K735:K751" si="192">R$18+F87</f>
        <v>5</v>
      </c>
      <c r="L735" s="6">
        <f t="shared" si="188"/>
        <v>600</v>
      </c>
      <c r="N735" s="184">
        <f t="shared" si="185"/>
        <v>240</v>
      </c>
      <c r="O735" s="7">
        <f t="shared" si="186"/>
        <v>7</v>
      </c>
      <c r="P735" s="188">
        <f t="shared" si="187"/>
        <v>16</v>
      </c>
      <c r="Q735" s="36">
        <v>4</v>
      </c>
      <c r="R735" s="21">
        <v>7</v>
      </c>
      <c r="S735" s="21">
        <v>5</v>
      </c>
      <c r="T735" s="226">
        <v>0</v>
      </c>
      <c r="U735" s="232">
        <v>12</v>
      </c>
      <c r="AH735"/>
    </row>
    <row r="736" spans="6:34">
      <c r="F736" s="2"/>
      <c r="H736" s="21">
        <f t="shared" si="189"/>
        <v>3</v>
      </c>
      <c r="I736" s="21">
        <f t="shared" si="190"/>
        <v>3</v>
      </c>
      <c r="J736" s="21">
        <f t="shared" si="191"/>
        <v>4</v>
      </c>
      <c r="K736" s="21">
        <f t="shared" si="192"/>
        <v>7</v>
      </c>
      <c r="L736" s="6">
        <f t="shared" si="188"/>
        <v>640</v>
      </c>
      <c r="N736" s="184">
        <f t="shared" si="185"/>
        <v>240</v>
      </c>
      <c r="O736" s="7">
        <f t="shared" si="186"/>
        <v>7</v>
      </c>
      <c r="P736" s="188">
        <f t="shared" si="187"/>
        <v>16</v>
      </c>
      <c r="Q736" s="36">
        <v>0</v>
      </c>
      <c r="R736" s="21">
        <v>5</v>
      </c>
      <c r="S736" s="21">
        <v>7</v>
      </c>
      <c r="T736" s="226">
        <v>4</v>
      </c>
      <c r="U736" s="232">
        <v>13</v>
      </c>
      <c r="AH736"/>
    </row>
    <row r="737" spans="6:44">
      <c r="F737" s="2"/>
      <c r="H737" s="21">
        <f t="shared" si="189"/>
        <v>1</v>
      </c>
      <c r="I737" s="21">
        <f t="shared" si="190"/>
        <v>6</v>
      </c>
      <c r="J737" s="21">
        <f t="shared" si="191"/>
        <v>5</v>
      </c>
      <c r="K737" s="21">
        <f t="shared" si="192"/>
        <v>4</v>
      </c>
      <c r="L737" s="6">
        <f t="shared" si="188"/>
        <v>420</v>
      </c>
      <c r="N737" s="184">
        <f t="shared" si="185"/>
        <v>240</v>
      </c>
      <c r="O737" s="7">
        <f t="shared" si="186"/>
        <v>7</v>
      </c>
      <c r="P737" s="188">
        <f t="shared" si="187"/>
        <v>16</v>
      </c>
      <c r="Q737" s="36">
        <v>0</v>
      </c>
      <c r="R737" s="21">
        <v>7</v>
      </c>
      <c r="S737" s="21">
        <v>5</v>
      </c>
      <c r="T737" s="226">
        <v>4</v>
      </c>
      <c r="U737" s="232">
        <v>14</v>
      </c>
      <c r="AH737"/>
    </row>
    <row r="738" spans="6:44">
      <c r="F738" s="2"/>
      <c r="H738" s="21">
        <f t="shared" si="189"/>
        <v>1</v>
      </c>
      <c r="I738" s="21">
        <f t="shared" si="190"/>
        <v>4</v>
      </c>
      <c r="J738" s="21">
        <f t="shared" si="191"/>
        <v>5</v>
      </c>
      <c r="K738" s="21">
        <f t="shared" si="192"/>
        <v>5</v>
      </c>
      <c r="L738" s="6">
        <f t="shared" si="188"/>
        <v>360</v>
      </c>
      <c r="N738" s="184">
        <f t="shared" si="185"/>
        <v>240</v>
      </c>
      <c r="O738" s="7">
        <f t="shared" si="186"/>
        <v>7</v>
      </c>
      <c r="P738" s="188">
        <f t="shared" si="187"/>
        <v>16</v>
      </c>
      <c r="Q738" s="36">
        <v>0</v>
      </c>
      <c r="R738" s="21">
        <v>4</v>
      </c>
      <c r="S738" s="21">
        <v>5</v>
      </c>
      <c r="T738" s="226">
        <v>7</v>
      </c>
      <c r="U738" s="232">
        <v>15</v>
      </c>
      <c r="AH738"/>
    </row>
    <row r="739" spans="6:44" s="2" customFormat="1">
      <c r="H739" s="21">
        <f t="shared" si="189"/>
        <v>1</v>
      </c>
      <c r="I739" s="21">
        <f t="shared" si="190"/>
        <v>3</v>
      </c>
      <c r="J739" s="21">
        <f t="shared" si="191"/>
        <v>5</v>
      </c>
      <c r="K739" s="21">
        <f t="shared" si="192"/>
        <v>7</v>
      </c>
      <c r="L739" s="6">
        <f t="shared" si="188"/>
        <v>384</v>
      </c>
      <c r="N739" s="184">
        <f t="shared" si="185"/>
        <v>240</v>
      </c>
      <c r="O739" s="7">
        <f t="shared" si="186"/>
        <v>7</v>
      </c>
      <c r="P739" s="188">
        <f t="shared" si="187"/>
        <v>16</v>
      </c>
      <c r="Q739" s="36">
        <v>0</v>
      </c>
      <c r="R739" s="21">
        <v>5</v>
      </c>
      <c r="S739" s="21">
        <v>4</v>
      </c>
      <c r="T739" s="226">
        <v>7</v>
      </c>
      <c r="U739" s="232">
        <v>16</v>
      </c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</row>
    <row r="740" spans="6:44" s="2" customFormat="1">
      <c r="H740" s="21">
        <f t="shared" si="189"/>
        <v>0</v>
      </c>
      <c r="I740" s="21">
        <f t="shared" si="190"/>
        <v>6</v>
      </c>
      <c r="J740" s="21">
        <f t="shared" si="191"/>
        <v>7</v>
      </c>
      <c r="K740" s="21">
        <f t="shared" si="192"/>
        <v>4</v>
      </c>
      <c r="L740" s="6">
        <f t="shared" si="188"/>
        <v>280</v>
      </c>
      <c r="N740" s="184">
        <f t="shared" si="185"/>
        <v>240</v>
      </c>
      <c r="O740" s="7">
        <f t="shared" si="186"/>
        <v>7</v>
      </c>
      <c r="P740" s="188">
        <f t="shared" si="187"/>
        <v>16</v>
      </c>
      <c r="Q740" s="36">
        <v>7</v>
      </c>
      <c r="R740" s="21">
        <v>0</v>
      </c>
      <c r="S740" s="21">
        <v>5</v>
      </c>
      <c r="T740" s="226">
        <v>4</v>
      </c>
      <c r="U740" s="232">
        <v>17</v>
      </c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</row>
    <row r="741" spans="6:44" s="2" customFormat="1">
      <c r="H741" s="21">
        <f t="shared" si="189"/>
        <v>0</v>
      </c>
      <c r="I741" s="21">
        <f t="shared" si="190"/>
        <v>4</v>
      </c>
      <c r="J741" s="21">
        <f t="shared" si="191"/>
        <v>7</v>
      </c>
      <c r="K741" s="21">
        <f t="shared" si="192"/>
        <v>5</v>
      </c>
      <c r="L741" s="6">
        <f t="shared" si="188"/>
        <v>240</v>
      </c>
      <c r="N741" s="184">
        <f t="shared" si="185"/>
        <v>240</v>
      </c>
      <c r="O741" s="7">
        <f t="shared" si="186"/>
        <v>7</v>
      </c>
      <c r="P741" s="188">
        <f t="shared" si="187"/>
        <v>16</v>
      </c>
      <c r="Q741" s="36">
        <v>5</v>
      </c>
      <c r="R741" s="21">
        <v>4</v>
      </c>
      <c r="S741" s="21">
        <v>7</v>
      </c>
      <c r="T741" s="226">
        <v>0</v>
      </c>
      <c r="U741" s="232">
        <v>18</v>
      </c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</row>
    <row r="742" spans="6:44" s="2" customFormat="1">
      <c r="H742" s="21">
        <f t="shared" si="189"/>
        <v>0</v>
      </c>
      <c r="I742" s="21">
        <f t="shared" si="190"/>
        <v>3</v>
      </c>
      <c r="J742" s="21">
        <f t="shared" si="191"/>
        <v>7</v>
      </c>
      <c r="K742" s="21">
        <f t="shared" si="192"/>
        <v>7</v>
      </c>
      <c r="L742" s="6">
        <f t="shared" si="188"/>
        <v>256</v>
      </c>
      <c r="N742" s="184">
        <f t="shared" si="185"/>
        <v>240</v>
      </c>
      <c r="O742" s="7">
        <f t="shared" si="186"/>
        <v>7</v>
      </c>
      <c r="P742" s="188">
        <f t="shared" si="187"/>
        <v>16</v>
      </c>
      <c r="Q742" s="36">
        <v>5</v>
      </c>
      <c r="R742" s="21">
        <v>0</v>
      </c>
      <c r="S742" s="21">
        <v>7</v>
      </c>
      <c r="T742" s="226">
        <v>4</v>
      </c>
      <c r="U742" s="232">
        <v>19</v>
      </c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</row>
    <row r="743" spans="6:44" s="2" customFormat="1">
      <c r="H743" s="21">
        <f t="shared" si="189"/>
        <v>3</v>
      </c>
      <c r="I743" s="21">
        <f t="shared" si="190"/>
        <v>6</v>
      </c>
      <c r="J743" s="21">
        <f t="shared" si="191"/>
        <v>3</v>
      </c>
      <c r="K743" s="21">
        <f t="shared" si="192"/>
        <v>6</v>
      </c>
      <c r="L743" s="6">
        <f t="shared" si="188"/>
        <v>784</v>
      </c>
      <c r="N743" s="184">
        <f t="shared" si="185"/>
        <v>240</v>
      </c>
      <c r="O743" s="7">
        <f t="shared" si="186"/>
        <v>7</v>
      </c>
      <c r="P743" s="188">
        <f t="shared" si="187"/>
        <v>16</v>
      </c>
      <c r="Q743" s="36">
        <v>7</v>
      </c>
      <c r="R743" s="21">
        <v>0</v>
      </c>
      <c r="S743" s="21">
        <v>4</v>
      </c>
      <c r="T743" s="226">
        <v>5</v>
      </c>
      <c r="U743" s="232">
        <v>20</v>
      </c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</row>
    <row r="744" spans="6:44" s="2" customFormat="1">
      <c r="H744" s="21">
        <f t="shared" si="189"/>
        <v>3</v>
      </c>
      <c r="I744" s="21">
        <f t="shared" si="190"/>
        <v>4</v>
      </c>
      <c r="J744" s="21">
        <f t="shared" si="191"/>
        <v>3</v>
      </c>
      <c r="K744" s="21">
        <f t="shared" si="192"/>
        <v>7</v>
      </c>
      <c r="L744" s="6">
        <f t="shared" si="188"/>
        <v>640</v>
      </c>
      <c r="N744" s="184">
        <f t="shared" si="185"/>
        <v>240</v>
      </c>
      <c r="O744" s="7">
        <f t="shared" si="186"/>
        <v>7</v>
      </c>
      <c r="P744" s="188">
        <f t="shared" si="187"/>
        <v>16</v>
      </c>
      <c r="Q744" s="36">
        <v>4</v>
      </c>
      <c r="R744" s="21">
        <v>0</v>
      </c>
      <c r="S744" s="21">
        <v>7</v>
      </c>
      <c r="T744" s="226">
        <v>5</v>
      </c>
      <c r="U744" s="232">
        <v>21</v>
      </c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</row>
    <row r="745" spans="6:44" s="2" customFormat="1">
      <c r="H745" s="21">
        <f t="shared" si="189"/>
        <v>3</v>
      </c>
      <c r="I745" s="21">
        <f t="shared" si="190"/>
        <v>3</v>
      </c>
      <c r="J745" s="21">
        <f t="shared" si="191"/>
        <v>3</v>
      </c>
      <c r="K745" s="21">
        <f t="shared" si="192"/>
        <v>9</v>
      </c>
      <c r="L745" s="6">
        <f t="shared" si="188"/>
        <v>640</v>
      </c>
      <c r="N745" s="184">
        <f t="shared" si="185"/>
        <v>240</v>
      </c>
      <c r="O745" s="7">
        <f t="shared" si="186"/>
        <v>7</v>
      </c>
      <c r="P745" s="188">
        <f t="shared" si="187"/>
        <v>16</v>
      </c>
      <c r="Q745" s="36">
        <v>5</v>
      </c>
      <c r="R745" s="21">
        <v>0</v>
      </c>
      <c r="S745" s="21">
        <v>4</v>
      </c>
      <c r="T745" s="226">
        <v>7</v>
      </c>
      <c r="U745" s="232">
        <v>22</v>
      </c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</row>
    <row r="746" spans="6:44" s="2" customFormat="1">
      <c r="H746" s="21">
        <f t="shared" si="189"/>
        <v>1</v>
      </c>
      <c r="I746" s="21">
        <f t="shared" si="190"/>
        <v>6</v>
      </c>
      <c r="J746" s="21">
        <f t="shared" si="191"/>
        <v>4</v>
      </c>
      <c r="K746" s="21">
        <f t="shared" si="192"/>
        <v>6</v>
      </c>
      <c r="L746" s="6">
        <f t="shared" si="188"/>
        <v>490</v>
      </c>
      <c r="N746" s="184">
        <f t="shared" si="185"/>
        <v>240</v>
      </c>
      <c r="O746" s="7">
        <f t="shared" si="186"/>
        <v>7</v>
      </c>
      <c r="P746" s="188">
        <f t="shared" si="187"/>
        <v>16</v>
      </c>
      <c r="Q746" s="36">
        <v>4</v>
      </c>
      <c r="R746" s="21">
        <v>0</v>
      </c>
      <c r="S746" s="21">
        <v>5</v>
      </c>
      <c r="T746" s="226">
        <v>7</v>
      </c>
      <c r="U746" s="232">
        <v>23</v>
      </c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</row>
    <row r="747" spans="6:44" s="2" customFormat="1" ht="15.75" thickBot="1">
      <c r="H747" s="21">
        <f t="shared" si="189"/>
        <v>1</v>
      </c>
      <c r="I747" s="21">
        <f t="shared" si="190"/>
        <v>4</v>
      </c>
      <c r="J747" s="21">
        <f t="shared" si="191"/>
        <v>4</v>
      </c>
      <c r="K747" s="21">
        <f t="shared" si="192"/>
        <v>7</v>
      </c>
      <c r="L747" s="6">
        <f t="shared" si="188"/>
        <v>400</v>
      </c>
      <c r="N747" s="185">
        <f t="shared" si="185"/>
        <v>240</v>
      </c>
      <c r="O747" s="186">
        <f t="shared" si="186"/>
        <v>7</v>
      </c>
      <c r="P747" s="189">
        <f t="shared" si="187"/>
        <v>16</v>
      </c>
      <c r="Q747" s="38">
        <v>0</v>
      </c>
      <c r="R747" s="39">
        <v>4</v>
      </c>
      <c r="S747" s="39">
        <v>7</v>
      </c>
      <c r="T747" s="227">
        <v>5</v>
      </c>
      <c r="U747" s="172">
        <v>24</v>
      </c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</row>
    <row r="748" spans="6:44" s="2" customFormat="1">
      <c r="H748" s="21">
        <f t="shared" si="189"/>
        <v>1</v>
      </c>
      <c r="I748" s="21">
        <f t="shared" si="190"/>
        <v>3</v>
      </c>
      <c r="J748" s="21">
        <f t="shared" si="191"/>
        <v>4</v>
      </c>
      <c r="K748" s="21">
        <f t="shared" si="192"/>
        <v>9</v>
      </c>
      <c r="L748" s="6">
        <f t="shared" si="188"/>
        <v>400</v>
      </c>
      <c r="N748" s="182">
        <f t="shared" si="185"/>
        <v>216</v>
      </c>
      <c r="O748" s="183">
        <f t="shared" si="186"/>
        <v>5</v>
      </c>
      <c r="P748" s="187">
        <f t="shared" si="187"/>
        <v>15</v>
      </c>
      <c r="Q748" s="199">
        <v>5</v>
      </c>
      <c r="R748" s="200">
        <v>5</v>
      </c>
      <c r="S748" s="200">
        <v>0</v>
      </c>
      <c r="T748" s="228">
        <v>5</v>
      </c>
      <c r="U748" s="231">
        <v>1</v>
      </c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</row>
    <row r="749" spans="6:44" s="2" customFormat="1">
      <c r="H749" s="21">
        <f t="shared" si="189"/>
        <v>0</v>
      </c>
      <c r="I749" s="21">
        <f t="shared" si="190"/>
        <v>6</v>
      </c>
      <c r="J749" s="21">
        <f t="shared" si="191"/>
        <v>6</v>
      </c>
      <c r="K749" s="21">
        <f t="shared" si="192"/>
        <v>6</v>
      </c>
      <c r="L749" s="6">
        <f t="shared" si="188"/>
        <v>343</v>
      </c>
      <c r="N749" s="184">
        <f t="shared" si="185"/>
        <v>216</v>
      </c>
      <c r="O749" s="7">
        <f t="shared" si="186"/>
        <v>5</v>
      </c>
      <c r="P749" s="188">
        <f t="shared" si="187"/>
        <v>15</v>
      </c>
      <c r="Q749" s="36">
        <v>5</v>
      </c>
      <c r="R749" s="21">
        <v>5</v>
      </c>
      <c r="S749" s="21">
        <v>5</v>
      </c>
      <c r="T749" s="226">
        <v>0</v>
      </c>
      <c r="U749" s="232">
        <v>2</v>
      </c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</row>
    <row r="750" spans="6:44" s="2" customFormat="1">
      <c r="H750" s="21">
        <f t="shared" si="189"/>
        <v>0</v>
      </c>
      <c r="I750" s="21">
        <f t="shared" si="190"/>
        <v>4</v>
      </c>
      <c r="J750" s="21">
        <f t="shared" si="191"/>
        <v>6</v>
      </c>
      <c r="K750" s="21">
        <f t="shared" si="192"/>
        <v>7</v>
      </c>
      <c r="L750" s="6">
        <f t="shared" si="188"/>
        <v>280</v>
      </c>
      <c r="N750" s="184">
        <f t="shared" si="185"/>
        <v>216</v>
      </c>
      <c r="O750" s="7">
        <f t="shared" si="186"/>
        <v>5</v>
      </c>
      <c r="P750" s="188">
        <f t="shared" si="187"/>
        <v>15</v>
      </c>
      <c r="Q750" s="36">
        <v>0</v>
      </c>
      <c r="R750" s="21">
        <v>5</v>
      </c>
      <c r="S750" s="21">
        <v>5</v>
      </c>
      <c r="T750" s="226">
        <v>5</v>
      </c>
      <c r="U750" s="232">
        <v>3</v>
      </c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</row>
    <row r="751" spans="6:44" s="2" customFormat="1" ht="15.75" thickBot="1">
      <c r="H751" s="21">
        <f t="shared" si="189"/>
        <v>0</v>
      </c>
      <c r="I751" s="21">
        <f t="shared" si="190"/>
        <v>3</v>
      </c>
      <c r="J751" s="21">
        <f t="shared" si="191"/>
        <v>6</v>
      </c>
      <c r="K751" s="21">
        <f t="shared" si="192"/>
        <v>9</v>
      </c>
      <c r="L751" s="6">
        <f t="shared" si="188"/>
        <v>280</v>
      </c>
      <c r="N751" s="185">
        <f t="shared" si="185"/>
        <v>216</v>
      </c>
      <c r="O751" s="186">
        <f t="shared" si="186"/>
        <v>5</v>
      </c>
      <c r="P751" s="189">
        <f t="shared" si="187"/>
        <v>15</v>
      </c>
      <c r="Q751" s="38">
        <v>5</v>
      </c>
      <c r="R751" s="39">
        <v>0</v>
      </c>
      <c r="S751" s="39">
        <v>5</v>
      </c>
      <c r="T751" s="227">
        <v>5</v>
      </c>
      <c r="U751" s="172">
        <v>4</v>
      </c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</row>
    <row r="752" spans="6:44" s="2" customFormat="1">
      <c r="F752"/>
      <c r="U752" s="193"/>
      <c r="Z752"/>
      <c r="AA752"/>
      <c r="AB752"/>
      <c r="AC752"/>
      <c r="AD752"/>
      <c r="AE752"/>
      <c r="AF752"/>
      <c r="AG752"/>
      <c r="AI752"/>
      <c r="AJ752"/>
      <c r="AK752"/>
      <c r="AL752"/>
      <c r="AM752"/>
      <c r="AN752"/>
      <c r="AO752"/>
      <c r="AP752"/>
      <c r="AQ752"/>
      <c r="AR752"/>
    </row>
    <row r="753" spans="6:44" s="2" customFormat="1">
      <c r="F753"/>
      <c r="U753" s="193"/>
      <c r="Z753"/>
      <c r="AA753"/>
      <c r="AB753"/>
      <c r="AC753"/>
      <c r="AD753"/>
      <c r="AE753"/>
      <c r="AF753"/>
      <c r="AG753"/>
      <c r="AI753"/>
      <c r="AJ753"/>
      <c r="AK753"/>
      <c r="AL753"/>
      <c r="AM753"/>
      <c r="AN753"/>
      <c r="AO753"/>
      <c r="AP753"/>
      <c r="AQ753"/>
      <c r="AR753"/>
    </row>
    <row r="754" spans="6:44" s="2" customFormat="1">
      <c r="F754"/>
      <c r="U754" s="193"/>
      <c r="Z754"/>
      <c r="AA754"/>
      <c r="AB754"/>
      <c r="AC754"/>
      <c r="AD754"/>
      <c r="AE754"/>
      <c r="AF754"/>
      <c r="AG754"/>
      <c r="AI754"/>
      <c r="AJ754"/>
      <c r="AK754"/>
      <c r="AL754"/>
      <c r="AM754"/>
      <c r="AN754"/>
      <c r="AO754"/>
      <c r="AP754"/>
      <c r="AQ754"/>
      <c r="AR754"/>
    </row>
    <row r="755" spans="6:44" s="2" customFormat="1">
      <c r="F755"/>
      <c r="U755" s="193"/>
      <c r="Z755"/>
      <c r="AA755"/>
      <c r="AB755"/>
      <c r="AC755"/>
      <c r="AD755"/>
      <c r="AE755"/>
      <c r="AF755"/>
      <c r="AG755"/>
      <c r="AI755"/>
      <c r="AJ755"/>
      <c r="AK755"/>
      <c r="AL755"/>
      <c r="AM755"/>
      <c r="AN755"/>
      <c r="AO755"/>
      <c r="AP755"/>
      <c r="AQ755"/>
      <c r="AR755"/>
    </row>
    <row r="756" spans="6:44" s="2" customFormat="1">
      <c r="F756"/>
      <c r="U756" s="193"/>
      <c r="Z756"/>
      <c r="AA756"/>
      <c r="AB756"/>
      <c r="AC756"/>
      <c r="AD756"/>
      <c r="AE756"/>
      <c r="AF756"/>
      <c r="AG756"/>
      <c r="AI756"/>
      <c r="AJ756"/>
      <c r="AK756"/>
      <c r="AL756"/>
      <c r="AM756"/>
      <c r="AN756"/>
      <c r="AO756"/>
      <c r="AP756"/>
      <c r="AQ756"/>
      <c r="AR756"/>
    </row>
    <row r="757" spans="6:44" s="2" customFormat="1">
      <c r="F757"/>
      <c r="U757" s="193"/>
      <c r="Z757"/>
      <c r="AA757"/>
      <c r="AB757"/>
      <c r="AC757"/>
      <c r="AD757"/>
      <c r="AE757"/>
      <c r="AF757"/>
      <c r="AG757"/>
      <c r="AI757"/>
      <c r="AJ757"/>
      <c r="AK757"/>
      <c r="AL757"/>
      <c r="AM757"/>
      <c r="AN757"/>
      <c r="AO757"/>
      <c r="AP757"/>
      <c r="AQ757"/>
      <c r="AR757"/>
    </row>
    <row r="758" spans="6:44" s="2" customFormat="1">
      <c r="F758"/>
      <c r="U758" s="193"/>
      <c r="Z758"/>
      <c r="AA758"/>
      <c r="AB758"/>
      <c r="AC758"/>
      <c r="AD758"/>
      <c r="AE758"/>
      <c r="AF758"/>
      <c r="AG758"/>
      <c r="AI758"/>
      <c r="AJ758"/>
      <c r="AK758"/>
      <c r="AL758"/>
      <c r="AM758"/>
      <c r="AN758"/>
      <c r="AO758"/>
      <c r="AP758"/>
      <c r="AQ758"/>
      <c r="AR758"/>
    </row>
    <row r="759" spans="6:44" s="2" customFormat="1">
      <c r="F759"/>
      <c r="U759" s="193"/>
      <c r="Z759"/>
      <c r="AA759"/>
      <c r="AB759"/>
      <c r="AC759"/>
      <c r="AD759"/>
      <c r="AE759"/>
      <c r="AF759"/>
      <c r="AG759"/>
      <c r="AI759"/>
      <c r="AJ759"/>
      <c r="AK759"/>
      <c r="AL759"/>
      <c r="AM759"/>
      <c r="AN759"/>
      <c r="AO759"/>
      <c r="AP759"/>
      <c r="AQ759"/>
      <c r="AR759"/>
    </row>
    <row r="760" spans="6:44" s="2" customFormat="1">
      <c r="F760"/>
      <c r="U760" s="193"/>
      <c r="Z760"/>
      <c r="AA760"/>
      <c r="AB760"/>
      <c r="AC760"/>
      <c r="AD760"/>
      <c r="AE760"/>
      <c r="AF760"/>
      <c r="AG760"/>
      <c r="AI760"/>
      <c r="AJ760"/>
      <c r="AK760"/>
      <c r="AL760"/>
      <c r="AM760"/>
      <c r="AN760"/>
      <c r="AO760"/>
      <c r="AP760"/>
      <c r="AQ760"/>
      <c r="AR760"/>
    </row>
    <row r="761" spans="6:44" s="2" customFormat="1">
      <c r="F761"/>
      <c r="U761" s="193"/>
      <c r="Z761"/>
      <c r="AA761"/>
      <c r="AB761"/>
      <c r="AC761"/>
      <c r="AD761"/>
      <c r="AE761"/>
      <c r="AF761"/>
      <c r="AG761"/>
      <c r="AI761"/>
      <c r="AJ761"/>
      <c r="AK761"/>
      <c r="AL761"/>
      <c r="AM761"/>
      <c r="AN761"/>
      <c r="AO761"/>
      <c r="AP761"/>
      <c r="AQ761"/>
      <c r="AR761"/>
    </row>
    <row r="762" spans="6:44" s="2" customFormat="1">
      <c r="F762"/>
      <c r="U762" s="193"/>
      <c r="Z762"/>
      <c r="AA762"/>
      <c r="AB762"/>
      <c r="AC762"/>
      <c r="AD762"/>
      <c r="AE762"/>
      <c r="AF762"/>
      <c r="AG762"/>
      <c r="AI762"/>
      <c r="AJ762"/>
      <c r="AK762"/>
      <c r="AL762"/>
      <c r="AM762"/>
      <c r="AN762"/>
      <c r="AO762"/>
      <c r="AP762"/>
      <c r="AQ762"/>
      <c r="AR762"/>
    </row>
  </sheetData>
  <sortState ref="W23:AB62">
    <sortCondition descending="1" ref="AB23:AB62"/>
    <sortCondition descending="1" ref="X23:X62"/>
    <sortCondition descending="1" ref="Y23:Y62"/>
    <sortCondition descending="1" ref="Z23:Z62"/>
    <sortCondition descending="1" ref="AA23:AA62"/>
  </sortState>
  <mergeCells count="9">
    <mergeCell ref="X22:AA22"/>
    <mergeCell ref="N21:T21"/>
    <mergeCell ref="C8:F8"/>
    <mergeCell ref="I8:L8"/>
    <mergeCell ref="C22:F22"/>
    <mergeCell ref="H22:K22"/>
    <mergeCell ref="Q22:T22"/>
    <mergeCell ref="O8:S8"/>
    <mergeCell ref="W21:AC21"/>
  </mergeCells>
  <pageMargins left="0.7" right="0.7" top="0.75" bottom="0.75" header="0.3" footer="0.3"/>
  <ignoredErrors>
    <ignoredError sqref="O23:O751 P23:P75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R748"/>
  <sheetViews>
    <sheetView workbookViewId="0">
      <selection activeCell="B3" sqref="B3:H3"/>
    </sheetView>
  </sheetViews>
  <sheetFormatPr baseColWidth="10" defaultRowHeight="15"/>
  <cols>
    <col min="1" max="1" width="10.42578125" style="2" customWidth="1"/>
    <col min="2" max="2" width="6.28515625" customWidth="1"/>
    <col min="3" max="6" width="5.5703125" customWidth="1"/>
    <col min="7" max="7" width="10.140625" customWidth="1"/>
    <col min="8" max="8" width="11.28515625" style="2" customWidth="1"/>
    <col min="9" max="19" width="7.140625" customWidth="1"/>
    <col min="20" max="30" width="6.85546875" customWidth="1"/>
  </cols>
  <sheetData>
    <row r="3" spans="1:8" ht="18.75">
      <c r="B3" s="20"/>
      <c r="C3" s="20"/>
      <c r="D3" s="20"/>
      <c r="E3" s="20"/>
      <c r="F3" s="20"/>
      <c r="G3" s="20"/>
      <c r="H3" s="20"/>
    </row>
    <row r="4" spans="1:8" ht="19.5" thickBot="1">
      <c r="B4" s="2" t="s">
        <v>20</v>
      </c>
      <c r="C4" s="239" t="s">
        <v>26</v>
      </c>
      <c r="D4" s="239"/>
      <c r="E4" s="239"/>
      <c r="F4" s="239"/>
      <c r="G4" s="178" t="s">
        <v>17</v>
      </c>
      <c r="H4" s="179" t="s">
        <v>18</v>
      </c>
    </row>
    <row r="5" spans="1:8">
      <c r="B5" s="196">
        <v>1</v>
      </c>
      <c r="C5" s="33">
        <v>7</v>
      </c>
      <c r="D5" s="34">
        <v>4</v>
      </c>
      <c r="E5" s="34">
        <v>4</v>
      </c>
      <c r="F5" s="35">
        <v>1</v>
      </c>
      <c r="G5" s="88">
        <v>36</v>
      </c>
      <c r="H5" s="234">
        <f>G5/$G$45</f>
        <v>4.9382716049382713E-2</v>
      </c>
    </row>
    <row r="6" spans="1:8">
      <c r="B6" s="197">
        <v>2</v>
      </c>
      <c r="C6" s="36">
        <v>6</v>
      </c>
      <c r="D6" s="21">
        <v>4</v>
      </c>
      <c r="E6" s="21">
        <v>4</v>
      </c>
      <c r="F6" s="37">
        <v>3</v>
      </c>
      <c r="G6" s="91">
        <v>36</v>
      </c>
      <c r="H6" s="235">
        <f t="shared" ref="H6:H44" si="0">G6/$G$45</f>
        <v>4.9382716049382713E-2</v>
      </c>
    </row>
    <row r="7" spans="1:8">
      <c r="B7" s="197">
        <v>3</v>
      </c>
      <c r="C7" s="36">
        <v>9</v>
      </c>
      <c r="D7" s="21">
        <v>6</v>
      </c>
      <c r="E7" s="21">
        <v>3</v>
      </c>
      <c r="F7" s="37">
        <v>0</v>
      </c>
      <c r="G7" s="74">
        <v>24</v>
      </c>
      <c r="H7" s="235">
        <f t="shared" si="0"/>
        <v>3.292181069958848E-2</v>
      </c>
    </row>
    <row r="8" spans="1:8">
      <c r="B8" s="197">
        <v>4</v>
      </c>
      <c r="C8" s="36">
        <v>9</v>
      </c>
      <c r="D8" s="21">
        <v>4</v>
      </c>
      <c r="E8" s="21">
        <v>3</v>
      </c>
      <c r="F8" s="37">
        <v>1</v>
      </c>
      <c r="G8" s="74">
        <v>24</v>
      </c>
      <c r="H8" s="235">
        <f t="shared" si="0"/>
        <v>3.292181069958848E-2</v>
      </c>
    </row>
    <row r="9" spans="1:8">
      <c r="A9"/>
      <c r="B9" s="197">
        <v>5</v>
      </c>
      <c r="C9" s="36">
        <v>9</v>
      </c>
      <c r="D9" s="21">
        <v>4</v>
      </c>
      <c r="E9" s="21">
        <v>2</v>
      </c>
      <c r="F9" s="37">
        <v>1</v>
      </c>
      <c r="G9" s="74">
        <v>24</v>
      </c>
      <c r="H9" s="235">
        <f t="shared" si="0"/>
        <v>3.292181069958848E-2</v>
      </c>
    </row>
    <row r="10" spans="1:8">
      <c r="A10"/>
      <c r="B10" s="197">
        <v>6</v>
      </c>
      <c r="C10" s="36">
        <v>7</v>
      </c>
      <c r="D10" s="21">
        <v>6</v>
      </c>
      <c r="E10" s="21">
        <v>4</v>
      </c>
      <c r="F10" s="37">
        <v>0</v>
      </c>
      <c r="G10" s="74">
        <v>24</v>
      </c>
      <c r="H10" s="235">
        <f t="shared" si="0"/>
        <v>3.292181069958848E-2</v>
      </c>
    </row>
    <row r="11" spans="1:8">
      <c r="A11"/>
      <c r="B11" s="197">
        <v>7</v>
      </c>
      <c r="C11" s="36">
        <v>7</v>
      </c>
      <c r="D11" s="21">
        <v>6</v>
      </c>
      <c r="E11" s="21">
        <v>3</v>
      </c>
      <c r="F11" s="37">
        <v>1</v>
      </c>
      <c r="G11" s="74">
        <v>24</v>
      </c>
      <c r="H11" s="235">
        <f t="shared" si="0"/>
        <v>3.292181069958848E-2</v>
      </c>
    </row>
    <row r="12" spans="1:8">
      <c r="A12"/>
      <c r="B12" s="197">
        <v>8</v>
      </c>
      <c r="C12" s="36">
        <v>7</v>
      </c>
      <c r="D12" s="21">
        <v>6</v>
      </c>
      <c r="E12" s="21">
        <v>2</v>
      </c>
      <c r="F12" s="37">
        <v>1</v>
      </c>
      <c r="G12" s="74">
        <v>24</v>
      </c>
      <c r="H12" s="235">
        <f t="shared" si="0"/>
        <v>3.292181069958848E-2</v>
      </c>
    </row>
    <row r="13" spans="1:8">
      <c r="A13"/>
      <c r="B13" s="197">
        <v>9</v>
      </c>
      <c r="C13" s="36">
        <v>7</v>
      </c>
      <c r="D13" s="21">
        <v>5</v>
      </c>
      <c r="E13" s="21">
        <v>4</v>
      </c>
      <c r="F13" s="37">
        <v>0</v>
      </c>
      <c r="G13" s="74">
        <v>24</v>
      </c>
      <c r="H13" s="235">
        <f t="shared" si="0"/>
        <v>3.292181069958848E-2</v>
      </c>
    </row>
    <row r="14" spans="1:8">
      <c r="A14"/>
      <c r="B14" s="197">
        <v>10</v>
      </c>
      <c r="C14" s="36">
        <v>7</v>
      </c>
      <c r="D14" s="21">
        <v>5</v>
      </c>
      <c r="E14" s="21">
        <v>3</v>
      </c>
      <c r="F14" s="37">
        <v>1</v>
      </c>
      <c r="G14" s="74">
        <v>24</v>
      </c>
      <c r="H14" s="235">
        <f t="shared" si="0"/>
        <v>3.292181069958848E-2</v>
      </c>
    </row>
    <row r="15" spans="1:8">
      <c r="A15"/>
      <c r="B15" s="197">
        <v>11</v>
      </c>
      <c r="C15" s="36">
        <v>7</v>
      </c>
      <c r="D15" s="21">
        <v>5</v>
      </c>
      <c r="E15" s="21">
        <v>2</v>
      </c>
      <c r="F15" s="37">
        <v>1</v>
      </c>
      <c r="G15" s="74">
        <v>24</v>
      </c>
      <c r="H15" s="235">
        <f t="shared" si="0"/>
        <v>3.292181069958848E-2</v>
      </c>
    </row>
    <row r="16" spans="1:8">
      <c r="A16"/>
      <c r="B16" s="197">
        <v>12</v>
      </c>
      <c r="C16" s="36">
        <v>7</v>
      </c>
      <c r="D16" s="21">
        <v>4</v>
      </c>
      <c r="E16" s="21">
        <v>3</v>
      </c>
      <c r="F16" s="37">
        <v>3</v>
      </c>
      <c r="G16" s="74">
        <v>24</v>
      </c>
      <c r="H16" s="235">
        <f t="shared" si="0"/>
        <v>3.292181069958848E-2</v>
      </c>
    </row>
    <row r="17" spans="1:18">
      <c r="A17"/>
      <c r="B17" s="197">
        <v>13</v>
      </c>
      <c r="C17" s="36">
        <v>7</v>
      </c>
      <c r="D17" s="21">
        <v>4</v>
      </c>
      <c r="E17" s="21">
        <v>3</v>
      </c>
      <c r="F17" s="37">
        <v>2</v>
      </c>
      <c r="G17" s="74">
        <v>24</v>
      </c>
      <c r="H17" s="235">
        <f t="shared" si="0"/>
        <v>3.292181069958848E-2</v>
      </c>
    </row>
    <row r="18" spans="1:18">
      <c r="A18"/>
      <c r="B18" s="197">
        <v>14</v>
      </c>
      <c r="C18" s="36">
        <v>7</v>
      </c>
      <c r="D18" s="21">
        <v>4</v>
      </c>
      <c r="E18" s="21">
        <v>3</v>
      </c>
      <c r="F18" s="37">
        <v>1</v>
      </c>
      <c r="G18" s="74">
        <v>24</v>
      </c>
      <c r="H18" s="235">
        <f t="shared" si="0"/>
        <v>3.292181069958848E-2</v>
      </c>
    </row>
    <row r="19" spans="1:18">
      <c r="A19"/>
      <c r="B19" s="197">
        <v>15</v>
      </c>
      <c r="C19" s="36">
        <v>7</v>
      </c>
      <c r="D19" s="21">
        <v>4</v>
      </c>
      <c r="E19" s="21">
        <v>2</v>
      </c>
      <c r="F19" s="37">
        <v>2</v>
      </c>
      <c r="G19" s="74">
        <v>24</v>
      </c>
      <c r="H19" s="235">
        <f t="shared" si="0"/>
        <v>3.292181069958848E-2</v>
      </c>
    </row>
    <row r="20" spans="1:18">
      <c r="A20"/>
      <c r="B20" s="197">
        <v>16</v>
      </c>
      <c r="C20" s="36">
        <v>6</v>
      </c>
      <c r="D20" s="21">
        <v>6</v>
      </c>
      <c r="E20" s="21">
        <v>4</v>
      </c>
      <c r="F20" s="37">
        <v>1</v>
      </c>
      <c r="G20" s="74">
        <v>24</v>
      </c>
      <c r="H20" s="235">
        <f t="shared" si="0"/>
        <v>3.292181069958848E-2</v>
      </c>
    </row>
    <row r="21" spans="1:18">
      <c r="A21"/>
      <c r="B21" s="197">
        <v>17</v>
      </c>
      <c r="C21" s="36">
        <v>6</v>
      </c>
      <c r="D21" s="21">
        <v>6</v>
      </c>
      <c r="E21" s="21">
        <v>3</v>
      </c>
      <c r="F21" s="37">
        <v>3</v>
      </c>
      <c r="G21" s="74">
        <v>24</v>
      </c>
      <c r="H21" s="235">
        <f t="shared" si="0"/>
        <v>3.292181069958848E-2</v>
      </c>
    </row>
    <row r="22" spans="1:18">
      <c r="A22"/>
      <c r="B22" s="197">
        <v>18</v>
      </c>
      <c r="C22" s="36">
        <v>6</v>
      </c>
      <c r="D22" s="21">
        <v>5</v>
      </c>
      <c r="E22" s="21">
        <v>4</v>
      </c>
      <c r="F22" s="37">
        <v>1</v>
      </c>
      <c r="G22" s="74">
        <v>24</v>
      </c>
      <c r="H22" s="235">
        <f t="shared" si="0"/>
        <v>3.292181069958848E-2</v>
      </c>
    </row>
    <row r="23" spans="1:18">
      <c r="A23"/>
      <c r="B23" s="197">
        <v>19</v>
      </c>
      <c r="C23" s="36">
        <v>6</v>
      </c>
      <c r="D23" s="21">
        <v>4</v>
      </c>
      <c r="E23" s="21">
        <v>4</v>
      </c>
      <c r="F23" s="37">
        <v>2</v>
      </c>
      <c r="G23" s="74">
        <v>24</v>
      </c>
      <c r="H23" s="235">
        <f t="shared" si="0"/>
        <v>3.292181069958848E-2</v>
      </c>
    </row>
    <row r="24" spans="1:18">
      <c r="B24" s="197">
        <v>20</v>
      </c>
      <c r="C24" s="36">
        <v>5</v>
      </c>
      <c r="D24" s="21">
        <v>5</v>
      </c>
      <c r="E24" s="21">
        <v>4</v>
      </c>
      <c r="F24" s="37">
        <v>1</v>
      </c>
      <c r="G24" s="74">
        <v>24</v>
      </c>
      <c r="H24" s="235">
        <f t="shared" si="0"/>
        <v>3.292181069958848E-2</v>
      </c>
    </row>
    <row r="25" spans="1:18">
      <c r="B25" s="197">
        <v>21</v>
      </c>
      <c r="C25" s="36">
        <v>5</v>
      </c>
      <c r="D25" s="21">
        <v>4</v>
      </c>
      <c r="E25" s="21">
        <v>4</v>
      </c>
      <c r="F25" s="37">
        <v>3</v>
      </c>
      <c r="G25" s="74">
        <v>24</v>
      </c>
      <c r="H25" s="235">
        <f t="shared" si="0"/>
        <v>3.292181069958848E-2</v>
      </c>
    </row>
    <row r="26" spans="1:18">
      <c r="B26" s="197">
        <v>22</v>
      </c>
      <c r="C26" s="36">
        <v>5</v>
      </c>
      <c r="D26" s="21">
        <v>4</v>
      </c>
      <c r="E26" s="21">
        <v>4</v>
      </c>
      <c r="F26" s="37">
        <v>2</v>
      </c>
      <c r="G26" s="74">
        <v>24</v>
      </c>
      <c r="H26" s="235">
        <f t="shared" si="0"/>
        <v>3.292181069958848E-2</v>
      </c>
    </row>
    <row r="27" spans="1:18">
      <c r="B27" s="197">
        <v>23</v>
      </c>
      <c r="C27" s="36">
        <v>5</v>
      </c>
      <c r="D27" s="21">
        <v>4</v>
      </c>
      <c r="E27" s="21">
        <v>3</v>
      </c>
      <c r="F27" s="37">
        <v>2</v>
      </c>
      <c r="G27" s="74">
        <v>24</v>
      </c>
      <c r="H27" s="235">
        <f t="shared" si="0"/>
        <v>3.292181069958848E-2</v>
      </c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B28" s="197">
        <v>24</v>
      </c>
      <c r="C28" s="36">
        <v>9</v>
      </c>
      <c r="D28" s="21">
        <v>6</v>
      </c>
      <c r="E28" s="21">
        <v>1</v>
      </c>
      <c r="F28" s="37">
        <v>1</v>
      </c>
      <c r="G28" s="67">
        <v>12</v>
      </c>
      <c r="H28" s="235">
        <f t="shared" si="0"/>
        <v>1.646090534979424E-2</v>
      </c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B29" s="197">
        <v>25</v>
      </c>
      <c r="C29" s="36">
        <v>9</v>
      </c>
      <c r="D29" s="21">
        <v>4</v>
      </c>
      <c r="E29" s="21">
        <v>4</v>
      </c>
      <c r="F29" s="37">
        <v>0</v>
      </c>
      <c r="G29" s="67">
        <v>12</v>
      </c>
      <c r="H29" s="235">
        <f t="shared" si="0"/>
        <v>1.646090534979424E-2</v>
      </c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B30" s="197">
        <v>26</v>
      </c>
      <c r="C30" s="36">
        <v>7</v>
      </c>
      <c r="D30" s="21">
        <v>7</v>
      </c>
      <c r="E30" s="21">
        <v>3</v>
      </c>
      <c r="F30" s="37">
        <v>0</v>
      </c>
      <c r="G30" s="67">
        <v>12</v>
      </c>
      <c r="H30" s="235">
        <f t="shared" si="0"/>
        <v>1.646090534979424E-2</v>
      </c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197">
        <v>27</v>
      </c>
      <c r="C31" s="36">
        <v>7</v>
      </c>
      <c r="D31" s="21">
        <v>3</v>
      </c>
      <c r="E31" s="21">
        <v>2</v>
      </c>
      <c r="F31" s="37">
        <v>2</v>
      </c>
      <c r="G31" s="67">
        <v>12</v>
      </c>
      <c r="H31" s="235">
        <f t="shared" si="0"/>
        <v>1.646090534979424E-2</v>
      </c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B32" s="197">
        <v>28</v>
      </c>
      <c r="C32" s="36">
        <v>6</v>
      </c>
      <c r="D32" s="21">
        <v>5</v>
      </c>
      <c r="E32" s="21">
        <v>2</v>
      </c>
      <c r="F32" s="37">
        <v>2</v>
      </c>
      <c r="G32" s="67">
        <v>12</v>
      </c>
      <c r="H32" s="235">
        <f t="shared" si="0"/>
        <v>1.646090534979424E-2</v>
      </c>
    </row>
    <row r="33" spans="2:8">
      <c r="B33" s="197">
        <v>29</v>
      </c>
      <c r="C33" s="36">
        <v>5</v>
      </c>
      <c r="D33" s="21">
        <v>5</v>
      </c>
      <c r="E33" s="21">
        <v>3</v>
      </c>
      <c r="F33" s="37">
        <v>2</v>
      </c>
      <c r="G33" s="67">
        <v>12</v>
      </c>
      <c r="H33" s="235">
        <f t="shared" si="0"/>
        <v>1.646090534979424E-2</v>
      </c>
    </row>
    <row r="34" spans="2:8">
      <c r="B34" s="197">
        <v>30</v>
      </c>
      <c r="C34" s="36">
        <v>5</v>
      </c>
      <c r="D34" s="21">
        <v>5</v>
      </c>
      <c r="E34" s="21">
        <v>3</v>
      </c>
      <c r="F34" s="37">
        <v>1</v>
      </c>
      <c r="G34" s="67">
        <v>12</v>
      </c>
      <c r="H34" s="235">
        <f t="shared" si="0"/>
        <v>1.646090534979424E-2</v>
      </c>
    </row>
    <row r="35" spans="2:8">
      <c r="B35" s="197">
        <v>31</v>
      </c>
      <c r="C35" s="36">
        <v>5</v>
      </c>
      <c r="D35" s="21">
        <v>5</v>
      </c>
      <c r="E35" s="21">
        <v>2</v>
      </c>
      <c r="F35" s="37">
        <v>2</v>
      </c>
      <c r="G35" s="67">
        <v>12</v>
      </c>
      <c r="H35" s="235">
        <f t="shared" si="0"/>
        <v>1.646090534979424E-2</v>
      </c>
    </row>
    <row r="36" spans="2:8">
      <c r="B36" s="197">
        <v>32</v>
      </c>
      <c r="C36" s="36">
        <v>5</v>
      </c>
      <c r="D36" s="21">
        <v>3</v>
      </c>
      <c r="E36" s="21">
        <v>3</v>
      </c>
      <c r="F36" s="37">
        <v>2</v>
      </c>
      <c r="G36" s="67">
        <v>12</v>
      </c>
      <c r="H36" s="235">
        <f t="shared" si="0"/>
        <v>1.646090534979424E-2</v>
      </c>
    </row>
    <row r="37" spans="2:8">
      <c r="B37" s="197">
        <v>33</v>
      </c>
      <c r="C37" s="36">
        <v>9</v>
      </c>
      <c r="D37" s="21">
        <v>3</v>
      </c>
      <c r="E37" s="21">
        <v>3</v>
      </c>
      <c r="F37" s="37">
        <v>3</v>
      </c>
      <c r="G37" s="43">
        <v>8</v>
      </c>
      <c r="H37" s="235">
        <f t="shared" si="0"/>
        <v>1.0973936899862825E-2</v>
      </c>
    </row>
    <row r="38" spans="2:8">
      <c r="B38" s="197">
        <v>34</v>
      </c>
      <c r="C38" s="36">
        <v>6</v>
      </c>
      <c r="D38" s="21">
        <v>6</v>
      </c>
      <c r="E38" s="21">
        <v>6</v>
      </c>
      <c r="F38" s="37">
        <v>0</v>
      </c>
      <c r="G38" s="43">
        <v>8</v>
      </c>
      <c r="H38" s="235">
        <f t="shared" si="0"/>
        <v>1.0973936899862825E-2</v>
      </c>
    </row>
    <row r="39" spans="2:8">
      <c r="B39" s="197">
        <v>35</v>
      </c>
      <c r="C39" s="36">
        <v>4</v>
      </c>
      <c r="D39" s="21">
        <v>4</v>
      </c>
      <c r="E39" s="21">
        <v>4</v>
      </c>
      <c r="F39" s="37">
        <v>3</v>
      </c>
      <c r="G39" s="43">
        <v>8</v>
      </c>
      <c r="H39" s="235">
        <f t="shared" si="0"/>
        <v>1.0973936899862825E-2</v>
      </c>
    </row>
    <row r="40" spans="2:8">
      <c r="B40" s="197">
        <v>36</v>
      </c>
      <c r="C40" s="36">
        <v>7</v>
      </c>
      <c r="D40" s="21">
        <v>7</v>
      </c>
      <c r="E40" s="21">
        <v>1</v>
      </c>
      <c r="F40" s="37">
        <v>1</v>
      </c>
      <c r="G40" s="55">
        <v>6</v>
      </c>
      <c r="H40" s="235">
        <f t="shared" si="0"/>
        <v>8.23045267489712E-3</v>
      </c>
    </row>
    <row r="41" spans="2:8">
      <c r="B41" s="197">
        <v>37</v>
      </c>
      <c r="C41" s="36">
        <v>4</v>
      </c>
      <c r="D41" s="21">
        <v>4</v>
      </c>
      <c r="E41" s="21">
        <v>4</v>
      </c>
      <c r="F41" s="37">
        <v>4</v>
      </c>
      <c r="G41" s="55">
        <v>6</v>
      </c>
      <c r="H41" s="235">
        <f t="shared" si="0"/>
        <v>8.23045267489712E-3</v>
      </c>
    </row>
    <row r="42" spans="2:8">
      <c r="B42" s="197">
        <v>38</v>
      </c>
      <c r="C42" s="36">
        <v>9</v>
      </c>
      <c r="D42" s="21">
        <v>2</v>
      </c>
      <c r="E42" s="21">
        <v>2</v>
      </c>
      <c r="F42" s="37">
        <v>2</v>
      </c>
      <c r="G42" s="109">
        <v>4</v>
      </c>
      <c r="H42" s="235">
        <f t="shared" si="0"/>
        <v>5.4869684499314125E-3</v>
      </c>
    </row>
    <row r="43" spans="2:8">
      <c r="B43" s="197">
        <v>39</v>
      </c>
      <c r="C43" s="36">
        <v>5</v>
      </c>
      <c r="D43" s="21">
        <v>5</v>
      </c>
      <c r="E43" s="21">
        <v>5</v>
      </c>
      <c r="F43" s="37">
        <v>0</v>
      </c>
      <c r="G43" s="109">
        <v>4</v>
      </c>
      <c r="H43" s="235">
        <f t="shared" si="0"/>
        <v>5.4869684499314125E-3</v>
      </c>
    </row>
    <row r="44" spans="2:8" ht="15.75" thickBot="1">
      <c r="B44" s="198">
        <v>40</v>
      </c>
      <c r="C44" s="38">
        <v>3</v>
      </c>
      <c r="D44" s="39">
        <v>3</v>
      </c>
      <c r="E44" s="39">
        <v>3</v>
      </c>
      <c r="F44" s="40">
        <v>3</v>
      </c>
      <c r="G44" s="28">
        <v>1</v>
      </c>
      <c r="H44" s="236">
        <f t="shared" si="0"/>
        <v>1.3717421124828531E-3</v>
      </c>
    </row>
    <row r="45" spans="2:8">
      <c r="F45" s="204" t="s">
        <v>19</v>
      </c>
      <c r="G45" s="205">
        <f>SUM(G5:G44)</f>
        <v>729</v>
      </c>
    </row>
    <row r="49" spans="1:18">
      <c r="C49" s="2"/>
      <c r="D49" s="2"/>
      <c r="E49" s="2"/>
      <c r="F49" s="2"/>
      <c r="G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 s="8" customFormat="1">
      <c r="A51" s="2"/>
      <c r="H51" s="4"/>
    </row>
    <row r="52" spans="1:18" s="8" customFormat="1">
      <c r="A52" s="2"/>
      <c r="H52" s="4"/>
    </row>
    <row r="53" spans="1:18" s="8" customFormat="1">
      <c r="A53" s="2"/>
      <c r="H53" s="4"/>
    </row>
    <row r="54" spans="1:18" s="8" customFormat="1">
      <c r="A54" s="2"/>
      <c r="H54" s="4"/>
    </row>
    <row r="55" spans="1:18" s="8" customFormat="1">
      <c r="A55" s="2"/>
      <c r="H55" s="4"/>
    </row>
    <row r="56" spans="1:18" s="8" customFormat="1">
      <c r="A56" s="2"/>
      <c r="H56" s="4"/>
    </row>
    <row r="57" spans="1:18" s="8" customFormat="1">
      <c r="A57" s="2"/>
      <c r="H57" s="4"/>
    </row>
    <row r="58" spans="1:18" s="8" customFormat="1">
      <c r="A58" s="2"/>
      <c r="H58" s="4"/>
    </row>
    <row r="59" spans="1:18" s="8" customFormat="1">
      <c r="A59" s="2"/>
      <c r="H59" s="4"/>
    </row>
    <row r="60" spans="1:18" s="8" customFormat="1">
      <c r="A60" s="2"/>
      <c r="H60" s="4"/>
    </row>
    <row r="61" spans="1:18" s="8" customFormat="1">
      <c r="A61" s="2"/>
      <c r="H61" s="4"/>
    </row>
    <row r="62" spans="1:18" s="8" customFormat="1">
      <c r="A62" s="2"/>
      <c r="H62" s="4"/>
    </row>
    <row r="63" spans="1:18" s="8" customFormat="1">
      <c r="A63" s="2"/>
      <c r="H63" s="4"/>
    </row>
    <row r="64" spans="1:18" s="8" customFormat="1">
      <c r="A64" s="2"/>
      <c r="H64" s="4"/>
    </row>
    <row r="65" spans="1:8" s="8" customFormat="1">
      <c r="A65" s="2"/>
      <c r="H65" s="4"/>
    </row>
    <row r="66" spans="1:8" s="8" customFormat="1">
      <c r="A66" s="2"/>
      <c r="H66" s="4"/>
    </row>
    <row r="67" spans="1:8" s="8" customFormat="1">
      <c r="A67" s="2"/>
      <c r="H67" s="4"/>
    </row>
    <row r="68" spans="1:8" s="8" customFormat="1">
      <c r="A68" s="2"/>
      <c r="H68" s="4"/>
    </row>
    <row r="69" spans="1:8" s="8" customFormat="1">
      <c r="A69" s="2"/>
      <c r="H69" s="4"/>
    </row>
    <row r="70" spans="1:8" s="8" customFormat="1">
      <c r="A70" s="2"/>
      <c r="H70" s="4"/>
    </row>
    <row r="71" spans="1:8" s="8" customFormat="1">
      <c r="A71" s="2"/>
      <c r="H71" s="4"/>
    </row>
    <row r="72" spans="1:8" s="8" customFormat="1">
      <c r="A72" s="2"/>
      <c r="H72" s="4"/>
    </row>
    <row r="73" spans="1:8" s="8" customFormat="1">
      <c r="A73" s="2"/>
      <c r="H73" s="4"/>
    </row>
    <row r="74" spans="1:8" s="8" customFormat="1">
      <c r="A74" s="2"/>
      <c r="H74" s="4"/>
    </row>
    <row r="75" spans="1:8" s="8" customFormat="1">
      <c r="A75" s="2"/>
      <c r="H75" s="4"/>
    </row>
    <row r="76" spans="1:8" s="8" customFormat="1">
      <c r="A76" s="2"/>
      <c r="H76" s="4"/>
    </row>
    <row r="77" spans="1:8" s="8" customFormat="1">
      <c r="A77" s="2"/>
      <c r="H77" s="4"/>
    </row>
    <row r="78" spans="1:8" s="8" customFormat="1">
      <c r="A78" s="2"/>
      <c r="H78" s="4"/>
    </row>
    <row r="79" spans="1:8" s="8" customFormat="1">
      <c r="A79" s="2"/>
      <c r="H79" s="4"/>
    </row>
    <row r="80" spans="1:8" s="8" customFormat="1">
      <c r="A80" s="2"/>
      <c r="H80" s="4"/>
    </row>
    <row r="81" spans="1:8" s="8" customFormat="1">
      <c r="A81" s="2"/>
      <c r="H81" s="4"/>
    </row>
    <row r="82" spans="1:8" s="8" customFormat="1">
      <c r="A82" s="2"/>
      <c r="H82" s="4"/>
    </row>
    <row r="83" spans="1:8" s="8" customFormat="1">
      <c r="A83" s="2"/>
      <c r="H83" s="4"/>
    </row>
    <row r="84" spans="1:8" s="8" customFormat="1">
      <c r="A84" s="2"/>
      <c r="H84" s="4"/>
    </row>
    <row r="85" spans="1:8" s="8" customFormat="1">
      <c r="A85" s="2"/>
      <c r="H85" s="4"/>
    </row>
    <row r="86" spans="1:8" s="8" customFormat="1">
      <c r="A86" s="2"/>
      <c r="H86" s="4"/>
    </row>
    <row r="87" spans="1:8" s="8" customFormat="1">
      <c r="A87" s="2"/>
      <c r="H87" s="4"/>
    </row>
    <row r="88" spans="1:8" s="8" customFormat="1">
      <c r="A88" s="2"/>
      <c r="H88" s="4"/>
    </row>
    <row r="89" spans="1:8" s="8" customFormat="1">
      <c r="A89" s="2"/>
      <c r="H89" s="4"/>
    </row>
    <row r="90" spans="1:8" s="8" customFormat="1">
      <c r="A90" s="2"/>
      <c r="H90" s="4"/>
    </row>
    <row r="91" spans="1:8" s="8" customFormat="1">
      <c r="A91" s="2"/>
      <c r="H91" s="4"/>
    </row>
    <row r="92" spans="1:8" s="8" customFormat="1">
      <c r="A92" s="2"/>
      <c r="H92" s="4"/>
    </row>
    <row r="93" spans="1:8" s="8" customFormat="1">
      <c r="A93" s="2"/>
      <c r="H93" s="4"/>
    </row>
    <row r="94" spans="1:8" s="8" customFormat="1">
      <c r="A94" s="2"/>
      <c r="H94" s="4"/>
    </row>
    <row r="95" spans="1:8" s="8" customFormat="1">
      <c r="A95" s="2"/>
      <c r="H95" s="4"/>
    </row>
    <row r="96" spans="1:8" s="8" customFormat="1">
      <c r="A96" s="2"/>
      <c r="H96" s="4"/>
    </row>
    <row r="101" spans="2:18" s="2" customFormat="1">
      <c r="B101"/>
      <c r="C101"/>
      <c r="D101"/>
      <c r="E101"/>
      <c r="F101"/>
      <c r="G101"/>
      <c r="I101"/>
      <c r="J101"/>
      <c r="K101"/>
      <c r="L101"/>
      <c r="M101"/>
      <c r="N101"/>
      <c r="O101"/>
      <c r="P101"/>
      <c r="Q101"/>
      <c r="R101"/>
    </row>
    <row r="102" spans="2:18" s="2" customFormat="1">
      <c r="B102"/>
      <c r="C102"/>
      <c r="D102"/>
      <c r="E102"/>
      <c r="F102"/>
      <c r="G102"/>
      <c r="I102"/>
      <c r="J102"/>
      <c r="K102"/>
      <c r="L102"/>
      <c r="M102"/>
      <c r="N102"/>
      <c r="O102"/>
      <c r="P102"/>
      <c r="Q102"/>
      <c r="R102"/>
    </row>
    <row r="103" spans="2:18" s="2" customFormat="1">
      <c r="B103"/>
      <c r="C103"/>
      <c r="D103"/>
      <c r="E103"/>
      <c r="F103"/>
      <c r="G103"/>
      <c r="I103"/>
      <c r="J103"/>
      <c r="K103"/>
      <c r="L103"/>
      <c r="M103"/>
      <c r="N103"/>
      <c r="O103"/>
      <c r="P103"/>
      <c r="Q103"/>
      <c r="R103"/>
    </row>
    <row r="104" spans="2:18" s="2" customFormat="1">
      <c r="B104"/>
      <c r="C104"/>
      <c r="D104"/>
      <c r="E104"/>
      <c r="F104"/>
      <c r="G104"/>
      <c r="I104"/>
      <c r="J104"/>
      <c r="K104"/>
      <c r="L104"/>
      <c r="M104"/>
      <c r="N104"/>
      <c r="O104"/>
      <c r="P104"/>
      <c r="Q104"/>
      <c r="R104"/>
    </row>
    <row r="105" spans="2:18" s="2" customFormat="1">
      <c r="B105"/>
      <c r="C105"/>
      <c r="D105"/>
      <c r="E105"/>
      <c r="F105"/>
      <c r="G105"/>
      <c r="I105"/>
      <c r="J105"/>
      <c r="K105"/>
      <c r="L105"/>
      <c r="M105"/>
      <c r="N105"/>
      <c r="O105"/>
      <c r="P105"/>
      <c r="Q105"/>
      <c r="R105"/>
    </row>
    <row r="106" spans="2:18" s="2" customFormat="1">
      <c r="B106"/>
      <c r="C106"/>
      <c r="D106"/>
      <c r="E106"/>
      <c r="F106"/>
      <c r="G106"/>
      <c r="I106"/>
      <c r="J106"/>
      <c r="K106"/>
      <c r="L106"/>
      <c r="M106"/>
      <c r="N106"/>
      <c r="O106"/>
      <c r="P106"/>
      <c r="Q106"/>
      <c r="R106"/>
    </row>
    <row r="107" spans="2:18" s="2" customFormat="1">
      <c r="B107"/>
      <c r="C107"/>
      <c r="D107"/>
      <c r="E107"/>
      <c r="F107"/>
      <c r="G107"/>
      <c r="I107"/>
      <c r="J107"/>
      <c r="K107"/>
      <c r="L107"/>
      <c r="M107"/>
      <c r="N107"/>
      <c r="O107"/>
      <c r="P107"/>
      <c r="Q107"/>
      <c r="R107"/>
    </row>
    <row r="108" spans="2:18" s="2" customFormat="1">
      <c r="B108"/>
      <c r="C108"/>
      <c r="D108"/>
      <c r="E108"/>
      <c r="F108"/>
      <c r="G108"/>
      <c r="I108"/>
      <c r="J108"/>
      <c r="K108"/>
      <c r="L108"/>
      <c r="M108"/>
      <c r="N108"/>
      <c r="O108"/>
      <c r="P108"/>
      <c r="Q108"/>
      <c r="R108"/>
    </row>
    <row r="109" spans="2:18" s="2" customFormat="1">
      <c r="B109"/>
      <c r="C109"/>
      <c r="D109"/>
      <c r="E109"/>
      <c r="F109"/>
      <c r="G109"/>
      <c r="I109"/>
      <c r="J109"/>
      <c r="K109"/>
      <c r="L109"/>
      <c r="M109"/>
      <c r="N109"/>
      <c r="O109"/>
      <c r="P109"/>
      <c r="Q109"/>
      <c r="R109"/>
    </row>
    <row r="110" spans="2:18" s="2" customFormat="1">
      <c r="B110"/>
      <c r="C110"/>
      <c r="D110"/>
      <c r="E110"/>
      <c r="F110"/>
      <c r="G110"/>
      <c r="I110"/>
      <c r="J110"/>
      <c r="K110"/>
      <c r="L110"/>
      <c r="M110"/>
      <c r="N110"/>
      <c r="O110"/>
      <c r="P110"/>
      <c r="Q110"/>
      <c r="R110"/>
    </row>
    <row r="111" spans="2:18" s="2" customFormat="1">
      <c r="B111"/>
      <c r="C111"/>
      <c r="D111"/>
      <c r="E111"/>
      <c r="F111"/>
      <c r="G111"/>
      <c r="I111"/>
      <c r="J111"/>
      <c r="K111"/>
      <c r="L111"/>
      <c r="M111"/>
      <c r="N111"/>
      <c r="O111"/>
      <c r="P111"/>
      <c r="Q111"/>
      <c r="R111"/>
    </row>
    <row r="112" spans="2:18" s="2" customFormat="1">
      <c r="B112"/>
      <c r="C112"/>
      <c r="D112"/>
      <c r="E112"/>
      <c r="F112"/>
      <c r="G112"/>
      <c r="I112"/>
      <c r="J112"/>
      <c r="K112"/>
      <c r="L112"/>
      <c r="M112"/>
      <c r="N112"/>
      <c r="O112"/>
      <c r="P112"/>
      <c r="Q112"/>
      <c r="R112"/>
    </row>
    <row r="113" spans="2:18" s="2" customFormat="1">
      <c r="B113"/>
      <c r="C113"/>
      <c r="D113"/>
      <c r="E113"/>
      <c r="F113"/>
      <c r="G113"/>
      <c r="I113"/>
      <c r="J113"/>
      <c r="K113"/>
      <c r="L113"/>
      <c r="M113"/>
      <c r="N113"/>
      <c r="O113"/>
      <c r="P113"/>
      <c r="Q113"/>
      <c r="R113"/>
    </row>
    <row r="114" spans="2:18" s="2" customFormat="1">
      <c r="B114"/>
      <c r="C114"/>
      <c r="D114"/>
      <c r="E114"/>
      <c r="F114"/>
      <c r="G114"/>
      <c r="I114"/>
      <c r="J114"/>
      <c r="K114"/>
      <c r="L114"/>
      <c r="M114"/>
      <c r="N114"/>
      <c r="O114"/>
      <c r="P114"/>
      <c r="Q114"/>
      <c r="R114"/>
    </row>
    <row r="115" spans="2:18" s="2" customFormat="1">
      <c r="B115"/>
      <c r="C115"/>
      <c r="D115"/>
      <c r="E115"/>
      <c r="F115"/>
      <c r="G115"/>
      <c r="I115"/>
      <c r="J115"/>
      <c r="K115"/>
      <c r="L115"/>
      <c r="M115"/>
      <c r="N115"/>
      <c r="O115"/>
      <c r="P115"/>
      <c r="Q115"/>
      <c r="R115"/>
    </row>
    <row r="116" spans="2:18" s="2" customFormat="1">
      <c r="B116"/>
      <c r="C116"/>
      <c r="D116"/>
      <c r="E116"/>
      <c r="F116"/>
      <c r="G116"/>
      <c r="I116"/>
      <c r="J116"/>
      <c r="K116"/>
      <c r="L116"/>
      <c r="M116"/>
      <c r="N116"/>
      <c r="O116"/>
      <c r="P116"/>
      <c r="Q116"/>
      <c r="R116"/>
    </row>
    <row r="117" spans="2:18" s="2" customFormat="1">
      <c r="B117"/>
      <c r="C117"/>
      <c r="D117"/>
      <c r="E117"/>
      <c r="F117"/>
      <c r="G117"/>
      <c r="I117"/>
      <c r="J117"/>
      <c r="K117"/>
      <c r="L117"/>
      <c r="M117"/>
      <c r="N117"/>
      <c r="O117"/>
      <c r="P117"/>
      <c r="Q117"/>
      <c r="R117"/>
    </row>
    <row r="118" spans="2:18" s="2" customFormat="1">
      <c r="B118"/>
      <c r="C118"/>
      <c r="D118"/>
      <c r="E118"/>
      <c r="F118"/>
      <c r="G118"/>
      <c r="I118"/>
      <c r="J118"/>
      <c r="K118"/>
      <c r="L118"/>
      <c r="M118"/>
      <c r="N118"/>
      <c r="O118"/>
      <c r="P118"/>
      <c r="Q118"/>
      <c r="R118"/>
    </row>
    <row r="119" spans="2:18" s="2" customFormat="1">
      <c r="B119"/>
      <c r="C119"/>
      <c r="D119"/>
      <c r="E119"/>
      <c r="F119"/>
      <c r="G119"/>
      <c r="I119"/>
      <c r="J119"/>
      <c r="K119"/>
      <c r="L119"/>
      <c r="M119"/>
      <c r="N119"/>
      <c r="O119"/>
      <c r="P119"/>
      <c r="Q119"/>
      <c r="R119"/>
    </row>
    <row r="120" spans="2:18" s="2" customFormat="1">
      <c r="B120"/>
      <c r="C120"/>
      <c r="D120"/>
      <c r="E120"/>
      <c r="F120"/>
      <c r="G120"/>
      <c r="I120"/>
      <c r="J120"/>
      <c r="K120"/>
      <c r="L120"/>
      <c r="M120"/>
      <c r="N120"/>
      <c r="O120"/>
      <c r="P120"/>
      <c r="Q120"/>
      <c r="R120"/>
    </row>
    <row r="121" spans="2:18" s="2" customFormat="1">
      <c r="B121"/>
      <c r="C121"/>
      <c r="D121"/>
      <c r="E121"/>
      <c r="F121"/>
      <c r="G121"/>
      <c r="I121"/>
      <c r="J121"/>
      <c r="K121"/>
      <c r="L121"/>
      <c r="M121"/>
      <c r="N121"/>
      <c r="O121"/>
      <c r="P121"/>
      <c r="Q121"/>
      <c r="R121"/>
    </row>
    <row r="122" spans="2:18" s="2" customFormat="1">
      <c r="B122"/>
      <c r="C122"/>
      <c r="D122"/>
      <c r="E122"/>
      <c r="F122"/>
      <c r="G122"/>
      <c r="I122"/>
      <c r="J122"/>
      <c r="K122"/>
      <c r="L122"/>
      <c r="M122"/>
      <c r="N122"/>
      <c r="O122"/>
      <c r="P122"/>
      <c r="Q122"/>
      <c r="R122"/>
    </row>
    <row r="123" spans="2:18" s="2" customFormat="1">
      <c r="B123"/>
      <c r="C123"/>
      <c r="D123"/>
      <c r="E123"/>
      <c r="F123"/>
      <c r="G123"/>
      <c r="I123"/>
      <c r="J123"/>
      <c r="K123"/>
      <c r="L123"/>
      <c r="M123"/>
      <c r="N123"/>
      <c r="O123"/>
      <c r="P123"/>
      <c r="Q123"/>
      <c r="R123"/>
    </row>
    <row r="124" spans="2:18" s="2" customFormat="1">
      <c r="B124"/>
      <c r="C124"/>
      <c r="D124"/>
      <c r="E124"/>
      <c r="F124"/>
      <c r="G124"/>
      <c r="I124"/>
      <c r="J124"/>
      <c r="K124"/>
      <c r="L124"/>
      <c r="M124"/>
      <c r="N124"/>
      <c r="O124"/>
      <c r="P124"/>
      <c r="Q124"/>
      <c r="R124"/>
    </row>
    <row r="125" spans="2:18" s="2" customFormat="1">
      <c r="B125"/>
      <c r="C125"/>
      <c r="D125"/>
      <c r="E125"/>
      <c r="F125"/>
      <c r="G125"/>
      <c r="I125"/>
      <c r="J125"/>
      <c r="K125"/>
      <c r="L125"/>
      <c r="M125"/>
      <c r="N125"/>
      <c r="O125"/>
      <c r="P125"/>
      <c r="Q125"/>
      <c r="R125"/>
    </row>
    <row r="126" spans="2:18" s="2" customFormat="1">
      <c r="B126"/>
      <c r="C126"/>
      <c r="D126"/>
      <c r="E126"/>
      <c r="F126"/>
      <c r="G126"/>
      <c r="I126"/>
      <c r="J126"/>
      <c r="K126"/>
      <c r="L126"/>
      <c r="M126"/>
      <c r="N126"/>
      <c r="O126"/>
      <c r="P126"/>
      <c r="Q126"/>
      <c r="R126"/>
    </row>
    <row r="127" spans="2:18" s="2" customFormat="1">
      <c r="B127"/>
      <c r="C127"/>
      <c r="D127"/>
      <c r="E127"/>
      <c r="F127"/>
      <c r="G127"/>
      <c r="I127"/>
      <c r="J127"/>
      <c r="K127"/>
      <c r="L127"/>
      <c r="M127"/>
      <c r="N127"/>
      <c r="O127"/>
      <c r="P127"/>
      <c r="Q127"/>
      <c r="R127"/>
    </row>
    <row r="128" spans="2:18" s="2" customFormat="1">
      <c r="B128"/>
      <c r="C128"/>
      <c r="D128"/>
      <c r="E128"/>
      <c r="F128"/>
      <c r="G128"/>
      <c r="I128"/>
      <c r="J128"/>
      <c r="K128"/>
      <c r="L128"/>
      <c r="M128"/>
      <c r="N128"/>
      <c r="O128"/>
      <c r="P128"/>
      <c r="Q128"/>
      <c r="R128"/>
    </row>
    <row r="129" spans="2:18" s="2" customFormat="1">
      <c r="B129"/>
      <c r="C129"/>
      <c r="D129"/>
      <c r="E129"/>
      <c r="F129"/>
      <c r="G129"/>
      <c r="I129"/>
      <c r="J129"/>
      <c r="K129"/>
      <c r="L129"/>
      <c r="M129"/>
      <c r="N129"/>
      <c r="O129"/>
      <c r="P129"/>
      <c r="Q129"/>
      <c r="R129"/>
    </row>
    <row r="130" spans="2:18" s="2" customFormat="1">
      <c r="B130"/>
      <c r="C130"/>
      <c r="D130"/>
      <c r="E130"/>
      <c r="F130"/>
      <c r="G130"/>
      <c r="I130"/>
      <c r="J130"/>
      <c r="K130"/>
      <c r="L130"/>
      <c r="M130"/>
      <c r="N130"/>
      <c r="O130"/>
      <c r="P130"/>
      <c r="Q130"/>
      <c r="R130"/>
    </row>
    <row r="131" spans="2:18" s="2" customFormat="1">
      <c r="B131"/>
      <c r="C131"/>
      <c r="D131"/>
      <c r="E131"/>
      <c r="F131"/>
      <c r="G131"/>
      <c r="I131"/>
      <c r="J131"/>
      <c r="K131"/>
      <c r="L131"/>
      <c r="M131"/>
      <c r="N131"/>
      <c r="O131"/>
      <c r="P131"/>
      <c r="Q131"/>
      <c r="R131"/>
    </row>
    <row r="132" spans="2:18" s="2" customFormat="1">
      <c r="B132"/>
      <c r="C132"/>
      <c r="D132"/>
      <c r="E132"/>
      <c r="F132"/>
      <c r="G132"/>
      <c r="I132"/>
      <c r="J132"/>
      <c r="K132"/>
      <c r="L132"/>
      <c r="M132"/>
      <c r="N132"/>
      <c r="O132"/>
      <c r="P132"/>
      <c r="Q132"/>
      <c r="R132"/>
    </row>
    <row r="133" spans="2:18" s="2" customFormat="1">
      <c r="B133"/>
      <c r="C133"/>
      <c r="D133"/>
      <c r="E133"/>
      <c r="F133"/>
      <c r="G133"/>
      <c r="I133"/>
      <c r="J133"/>
      <c r="K133"/>
      <c r="L133"/>
      <c r="M133"/>
      <c r="N133"/>
      <c r="O133"/>
      <c r="P133"/>
      <c r="Q133"/>
      <c r="R133"/>
    </row>
    <row r="134" spans="2:18" s="2" customFormat="1">
      <c r="B134"/>
      <c r="C134"/>
      <c r="D134"/>
      <c r="E134"/>
      <c r="F134"/>
      <c r="G134"/>
      <c r="I134"/>
      <c r="J134"/>
      <c r="K134"/>
      <c r="L134"/>
      <c r="M134"/>
      <c r="N134"/>
      <c r="O134"/>
      <c r="P134"/>
      <c r="Q134"/>
      <c r="R134"/>
    </row>
    <row r="135" spans="2:18" s="2" customFormat="1">
      <c r="B135"/>
      <c r="C135"/>
      <c r="D135"/>
      <c r="E135"/>
      <c r="F135"/>
      <c r="G135"/>
      <c r="I135"/>
      <c r="J135"/>
      <c r="K135"/>
      <c r="L135"/>
      <c r="M135"/>
      <c r="N135"/>
      <c r="O135"/>
      <c r="P135"/>
      <c r="Q135"/>
      <c r="R135"/>
    </row>
    <row r="136" spans="2:18" s="2" customFormat="1">
      <c r="B136"/>
      <c r="C136"/>
      <c r="D136"/>
      <c r="E136"/>
      <c r="F136"/>
      <c r="G136"/>
      <c r="I136"/>
      <c r="J136"/>
      <c r="K136"/>
      <c r="L136"/>
      <c r="M136"/>
      <c r="N136"/>
      <c r="O136"/>
      <c r="P136"/>
      <c r="Q136"/>
      <c r="R136"/>
    </row>
    <row r="137" spans="2:18" s="2" customFormat="1">
      <c r="B137"/>
      <c r="C137"/>
      <c r="D137"/>
      <c r="E137"/>
      <c r="F137"/>
      <c r="G137"/>
      <c r="I137"/>
      <c r="J137"/>
      <c r="K137"/>
      <c r="L137"/>
      <c r="M137"/>
      <c r="N137"/>
      <c r="O137"/>
      <c r="P137"/>
      <c r="Q137"/>
      <c r="R137"/>
    </row>
    <row r="138" spans="2:18" s="2" customFormat="1">
      <c r="B138"/>
      <c r="C138"/>
      <c r="D138"/>
      <c r="E138"/>
      <c r="F138"/>
      <c r="G138"/>
      <c r="I138"/>
      <c r="J138"/>
      <c r="K138"/>
      <c r="L138"/>
      <c r="M138"/>
      <c r="N138"/>
      <c r="O138"/>
      <c r="P138"/>
      <c r="Q138"/>
      <c r="R138"/>
    </row>
    <row r="139" spans="2:18" s="2" customFormat="1">
      <c r="B139"/>
      <c r="C139"/>
      <c r="D139"/>
      <c r="E139"/>
      <c r="F139"/>
      <c r="G139"/>
      <c r="I139"/>
      <c r="J139"/>
      <c r="K139"/>
      <c r="L139"/>
      <c r="M139"/>
      <c r="N139"/>
      <c r="O139"/>
      <c r="P139"/>
      <c r="Q139"/>
      <c r="R139"/>
    </row>
    <row r="140" spans="2:18" s="2" customFormat="1">
      <c r="B140"/>
      <c r="C140"/>
      <c r="D140"/>
      <c r="E140"/>
      <c r="F140"/>
      <c r="G140"/>
      <c r="I140"/>
      <c r="J140"/>
      <c r="K140"/>
      <c r="L140"/>
      <c r="M140"/>
      <c r="N140"/>
      <c r="O140"/>
      <c r="P140"/>
      <c r="Q140"/>
      <c r="R140"/>
    </row>
    <row r="141" spans="2:18" s="2" customFormat="1">
      <c r="B141"/>
      <c r="C141"/>
      <c r="D141"/>
      <c r="E141"/>
      <c r="F141"/>
      <c r="G141"/>
      <c r="I141"/>
      <c r="J141"/>
      <c r="K141"/>
      <c r="L141"/>
      <c r="M141"/>
      <c r="N141"/>
      <c r="O141"/>
      <c r="P141"/>
      <c r="Q141"/>
      <c r="R141"/>
    </row>
    <row r="142" spans="2:18" s="2" customFormat="1">
      <c r="B142"/>
      <c r="C142"/>
      <c r="D142"/>
      <c r="E142"/>
      <c r="F142"/>
      <c r="G142"/>
      <c r="I142"/>
      <c r="J142"/>
      <c r="K142"/>
      <c r="L142"/>
      <c r="M142"/>
      <c r="N142"/>
      <c r="O142"/>
      <c r="P142"/>
      <c r="Q142"/>
      <c r="R142"/>
    </row>
    <row r="143" spans="2:18" s="2" customFormat="1">
      <c r="B143"/>
      <c r="C143"/>
      <c r="D143"/>
      <c r="E143"/>
      <c r="F143"/>
      <c r="G143"/>
      <c r="I143"/>
      <c r="J143"/>
      <c r="K143"/>
      <c r="L143"/>
      <c r="M143"/>
      <c r="N143"/>
      <c r="O143"/>
      <c r="P143"/>
      <c r="Q143"/>
      <c r="R143"/>
    </row>
    <row r="144" spans="2:18" s="2" customFormat="1">
      <c r="B144"/>
      <c r="C144"/>
      <c r="D144"/>
      <c r="E144"/>
      <c r="F144"/>
      <c r="G144"/>
      <c r="I144"/>
      <c r="J144"/>
      <c r="K144"/>
      <c r="L144"/>
      <c r="M144"/>
      <c r="N144"/>
      <c r="O144"/>
      <c r="P144"/>
      <c r="Q144"/>
      <c r="R144"/>
    </row>
    <row r="145" spans="2:18" s="2" customFormat="1">
      <c r="B145"/>
      <c r="C145"/>
      <c r="D145"/>
      <c r="E145"/>
      <c r="F145"/>
      <c r="G145"/>
      <c r="I145"/>
      <c r="J145"/>
      <c r="K145"/>
      <c r="L145"/>
      <c r="M145"/>
      <c r="N145"/>
      <c r="O145"/>
      <c r="P145"/>
      <c r="Q145"/>
      <c r="R145"/>
    </row>
    <row r="146" spans="2:18" s="2" customFormat="1">
      <c r="B146"/>
      <c r="C146"/>
      <c r="D146"/>
      <c r="E146"/>
      <c r="F146"/>
      <c r="G146"/>
      <c r="I146"/>
      <c r="J146"/>
      <c r="K146"/>
      <c r="L146"/>
      <c r="M146"/>
      <c r="N146"/>
      <c r="O146"/>
      <c r="P146"/>
      <c r="Q146"/>
      <c r="R146"/>
    </row>
    <row r="147" spans="2:18" s="2" customFormat="1">
      <c r="B147"/>
      <c r="C147"/>
      <c r="D147"/>
      <c r="E147"/>
      <c r="F147"/>
      <c r="G147"/>
      <c r="I147"/>
      <c r="J147"/>
      <c r="K147"/>
      <c r="L147"/>
      <c r="M147"/>
      <c r="N147"/>
      <c r="O147"/>
      <c r="P147"/>
      <c r="Q147"/>
      <c r="R147"/>
    </row>
    <row r="148" spans="2:18" s="2" customFormat="1">
      <c r="B148"/>
      <c r="C148"/>
      <c r="D148"/>
      <c r="E148"/>
      <c r="F148"/>
      <c r="G148"/>
      <c r="I148"/>
      <c r="J148"/>
      <c r="K148"/>
      <c r="L148"/>
      <c r="M148"/>
      <c r="N148"/>
      <c r="O148"/>
      <c r="P148"/>
      <c r="Q148"/>
      <c r="R148"/>
    </row>
    <row r="149" spans="2:18" s="2" customFormat="1">
      <c r="B149"/>
      <c r="C149"/>
      <c r="D149"/>
      <c r="E149"/>
      <c r="F149"/>
      <c r="G149"/>
      <c r="I149"/>
      <c r="J149"/>
      <c r="K149"/>
      <c r="L149"/>
      <c r="M149"/>
      <c r="N149"/>
      <c r="O149"/>
      <c r="P149"/>
      <c r="Q149"/>
      <c r="R149"/>
    </row>
    <row r="150" spans="2:18" s="2" customFormat="1">
      <c r="B150"/>
      <c r="C150"/>
      <c r="D150"/>
      <c r="E150"/>
      <c r="F150"/>
      <c r="G150"/>
      <c r="I150"/>
      <c r="J150"/>
      <c r="K150"/>
      <c r="L150"/>
      <c r="M150"/>
      <c r="N150"/>
      <c r="O150"/>
      <c r="P150"/>
      <c r="Q150"/>
      <c r="R150"/>
    </row>
    <row r="151" spans="2:18" s="2" customFormat="1">
      <c r="B151"/>
      <c r="C151"/>
      <c r="D151"/>
      <c r="E151"/>
      <c r="F151"/>
      <c r="G151"/>
      <c r="I151"/>
      <c r="J151"/>
      <c r="K151"/>
      <c r="L151"/>
      <c r="M151"/>
      <c r="N151"/>
      <c r="O151"/>
      <c r="P151"/>
      <c r="Q151"/>
      <c r="R151"/>
    </row>
    <row r="152" spans="2:18" s="2" customFormat="1">
      <c r="B152"/>
      <c r="C152"/>
      <c r="D152"/>
      <c r="E152"/>
      <c r="F152"/>
      <c r="G152"/>
      <c r="I152"/>
      <c r="J152"/>
      <c r="K152"/>
      <c r="L152"/>
      <c r="M152"/>
      <c r="N152"/>
      <c r="O152"/>
      <c r="P152"/>
      <c r="Q152"/>
      <c r="R152"/>
    </row>
    <row r="153" spans="2:18" s="2" customFormat="1">
      <c r="B153"/>
      <c r="C153"/>
      <c r="D153"/>
      <c r="E153"/>
      <c r="F153"/>
      <c r="G153"/>
      <c r="I153"/>
      <c r="J153"/>
      <c r="K153"/>
      <c r="L153"/>
      <c r="M153"/>
      <c r="N153"/>
      <c r="O153"/>
      <c r="P153"/>
      <c r="Q153"/>
      <c r="R153"/>
    </row>
    <row r="154" spans="2:18" s="2" customFormat="1">
      <c r="B154"/>
      <c r="C154"/>
      <c r="D154"/>
      <c r="E154"/>
      <c r="F154"/>
      <c r="G154"/>
      <c r="I154"/>
      <c r="J154"/>
      <c r="K154"/>
      <c r="L154"/>
      <c r="M154"/>
      <c r="N154"/>
      <c r="O154"/>
      <c r="P154"/>
      <c r="Q154"/>
      <c r="R154"/>
    </row>
    <row r="155" spans="2:18" s="2" customFormat="1">
      <c r="B155"/>
      <c r="C155"/>
      <c r="D155"/>
      <c r="E155"/>
      <c r="F155"/>
      <c r="G155"/>
      <c r="I155"/>
      <c r="J155"/>
      <c r="K155"/>
      <c r="L155"/>
      <c r="M155"/>
      <c r="N155"/>
      <c r="O155"/>
      <c r="P155"/>
      <c r="Q155"/>
      <c r="R155"/>
    </row>
    <row r="156" spans="2:18" s="2" customFormat="1">
      <c r="B156"/>
      <c r="C156"/>
      <c r="D156"/>
      <c r="E156"/>
      <c r="F156"/>
      <c r="G156"/>
      <c r="I156"/>
      <c r="J156"/>
      <c r="K156"/>
      <c r="L156"/>
      <c r="M156"/>
      <c r="N156"/>
      <c r="O156"/>
      <c r="P156"/>
      <c r="Q156"/>
      <c r="R156"/>
    </row>
    <row r="157" spans="2:18" s="2" customFormat="1">
      <c r="B157"/>
      <c r="C157"/>
      <c r="D157"/>
      <c r="E157"/>
      <c r="F157"/>
      <c r="G157"/>
      <c r="I157"/>
      <c r="J157"/>
      <c r="K157"/>
      <c r="L157"/>
      <c r="M157"/>
      <c r="N157"/>
      <c r="O157"/>
      <c r="P157"/>
      <c r="Q157"/>
      <c r="R157"/>
    </row>
    <row r="158" spans="2:18" s="2" customFormat="1">
      <c r="B158"/>
      <c r="C158"/>
      <c r="D158"/>
      <c r="E158"/>
      <c r="F158"/>
      <c r="G158"/>
      <c r="I158"/>
      <c r="J158"/>
      <c r="K158"/>
      <c r="L158"/>
      <c r="M158"/>
      <c r="N158"/>
      <c r="O158"/>
      <c r="P158"/>
      <c r="Q158"/>
      <c r="R158"/>
    </row>
    <row r="159" spans="2:18" s="2" customFormat="1">
      <c r="B159"/>
      <c r="C159"/>
      <c r="D159"/>
      <c r="E159"/>
      <c r="F159"/>
      <c r="G159"/>
      <c r="I159"/>
      <c r="J159"/>
      <c r="K159"/>
      <c r="L159"/>
      <c r="M159"/>
      <c r="N159"/>
      <c r="O159"/>
      <c r="P159"/>
      <c r="Q159"/>
      <c r="R159"/>
    </row>
    <row r="160" spans="2:18" s="2" customFormat="1">
      <c r="B160"/>
      <c r="C160"/>
      <c r="D160"/>
      <c r="E160"/>
      <c r="F160"/>
      <c r="G160"/>
      <c r="I160"/>
      <c r="J160"/>
      <c r="K160"/>
      <c r="L160"/>
      <c r="M160"/>
      <c r="N160"/>
      <c r="O160"/>
      <c r="P160"/>
      <c r="Q160"/>
      <c r="R160"/>
    </row>
    <row r="161" spans="2:18" s="2" customFormat="1">
      <c r="B161"/>
      <c r="C161"/>
      <c r="D161"/>
      <c r="E161"/>
      <c r="F161"/>
      <c r="G161"/>
      <c r="I161"/>
      <c r="J161"/>
      <c r="K161"/>
      <c r="L161"/>
      <c r="M161"/>
      <c r="N161"/>
      <c r="O161"/>
      <c r="P161"/>
      <c r="Q161"/>
      <c r="R161"/>
    </row>
    <row r="162" spans="2:18" s="2" customFormat="1">
      <c r="B162"/>
      <c r="C162"/>
      <c r="D162"/>
      <c r="E162"/>
      <c r="F162"/>
      <c r="G162"/>
      <c r="I162"/>
      <c r="J162"/>
      <c r="K162"/>
      <c r="L162"/>
      <c r="M162"/>
      <c r="N162"/>
      <c r="O162"/>
      <c r="P162"/>
      <c r="Q162"/>
      <c r="R162"/>
    </row>
    <row r="163" spans="2:18" s="2" customFormat="1">
      <c r="B163"/>
      <c r="C163"/>
      <c r="D163"/>
      <c r="E163"/>
      <c r="F163"/>
      <c r="G163"/>
      <c r="I163"/>
      <c r="J163"/>
      <c r="K163"/>
      <c r="L163"/>
      <c r="M163"/>
      <c r="N163"/>
      <c r="O163"/>
      <c r="P163"/>
      <c r="Q163"/>
      <c r="R163"/>
    </row>
    <row r="164" spans="2:18" s="2" customFormat="1">
      <c r="B164"/>
      <c r="C164"/>
      <c r="D164"/>
      <c r="E164"/>
      <c r="F164"/>
      <c r="G164"/>
      <c r="I164"/>
      <c r="J164"/>
      <c r="K164"/>
      <c r="L164"/>
      <c r="M164"/>
      <c r="N164"/>
      <c r="O164"/>
      <c r="P164"/>
      <c r="Q164"/>
      <c r="R164"/>
    </row>
    <row r="181" spans="2:18" s="2" customFormat="1">
      <c r="B181"/>
      <c r="C181"/>
      <c r="D181"/>
      <c r="E181"/>
      <c r="F181"/>
      <c r="G181"/>
      <c r="I181"/>
      <c r="J181"/>
      <c r="K181"/>
      <c r="L181"/>
      <c r="M181"/>
      <c r="N181"/>
      <c r="O181"/>
      <c r="P181"/>
      <c r="Q181"/>
      <c r="R181"/>
    </row>
    <row r="182" spans="2:18" s="2" customFormat="1">
      <c r="B182"/>
      <c r="C182"/>
      <c r="D182"/>
      <c r="E182"/>
      <c r="F182"/>
      <c r="G182"/>
      <c r="I182"/>
      <c r="J182"/>
      <c r="K182"/>
      <c r="L182"/>
      <c r="M182"/>
      <c r="N182"/>
      <c r="O182"/>
      <c r="P182"/>
      <c r="Q182"/>
      <c r="R182"/>
    </row>
    <row r="183" spans="2:18" s="2" customFormat="1">
      <c r="B183"/>
      <c r="C183"/>
      <c r="D183"/>
      <c r="E183"/>
      <c r="F183"/>
      <c r="G183"/>
      <c r="I183"/>
      <c r="J183"/>
      <c r="K183"/>
      <c r="L183"/>
      <c r="M183"/>
      <c r="N183"/>
      <c r="O183"/>
      <c r="P183"/>
      <c r="Q183"/>
      <c r="R183"/>
    </row>
    <row r="184" spans="2:18" s="2" customFormat="1">
      <c r="B184"/>
      <c r="C184"/>
      <c r="D184"/>
      <c r="E184"/>
      <c r="F184"/>
      <c r="G184"/>
      <c r="I184"/>
      <c r="J184"/>
      <c r="K184"/>
      <c r="L184"/>
      <c r="M184"/>
      <c r="N184"/>
      <c r="O184"/>
      <c r="P184"/>
      <c r="Q184"/>
      <c r="R184"/>
    </row>
    <row r="185" spans="2:18" s="2" customFormat="1">
      <c r="B185"/>
      <c r="C185"/>
      <c r="D185"/>
      <c r="E185"/>
      <c r="F185"/>
      <c r="G185"/>
      <c r="I185"/>
      <c r="J185"/>
      <c r="K185"/>
      <c r="L185"/>
      <c r="M185"/>
      <c r="N185"/>
      <c r="O185"/>
      <c r="P185"/>
      <c r="Q185"/>
      <c r="R185"/>
    </row>
    <row r="186" spans="2:18" s="2" customFormat="1">
      <c r="B186"/>
      <c r="C186"/>
      <c r="D186"/>
      <c r="E186"/>
      <c r="F186"/>
      <c r="G186"/>
      <c r="I186"/>
      <c r="J186"/>
      <c r="K186"/>
      <c r="L186"/>
      <c r="M186"/>
      <c r="N186"/>
      <c r="O186"/>
      <c r="P186"/>
      <c r="Q186"/>
      <c r="R186"/>
    </row>
    <row r="187" spans="2:18" s="2" customFormat="1">
      <c r="B187"/>
      <c r="C187"/>
      <c r="D187"/>
      <c r="E187"/>
      <c r="F187"/>
      <c r="G187"/>
      <c r="I187"/>
      <c r="J187"/>
      <c r="K187"/>
      <c r="L187"/>
      <c r="M187"/>
      <c r="N187"/>
      <c r="O187"/>
      <c r="P187"/>
      <c r="Q187"/>
      <c r="R187"/>
    </row>
    <row r="188" spans="2:18" s="2" customFormat="1">
      <c r="B188"/>
      <c r="C188"/>
      <c r="D188"/>
      <c r="E188"/>
      <c r="F188"/>
      <c r="G188"/>
      <c r="I188"/>
      <c r="J188"/>
      <c r="K188"/>
      <c r="L188"/>
      <c r="M188"/>
      <c r="N188"/>
      <c r="O188"/>
      <c r="P188"/>
      <c r="Q188"/>
      <c r="R188"/>
    </row>
    <row r="189" spans="2:18" s="2" customFormat="1">
      <c r="B189"/>
      <c r="C189"/>
      <c r="D189"/>
      <c r="E189"/>
      <c r="F189"/>
      <c r="G189"/>
      <c r="I189"/>
      <c r="J189"/>
      <c r="K189"/>
      <c r="L189"/>
      <c r="M189"/>
      <c r="N189"/>
      <c r="O189"/>
      <c r="P189"/>
      <c r="Q189"/>
      <c r="R189"/>
    </row>
    <row r="190" spans="2:18" s="2" customFormat="1">
      <c r="B190"/>
      <c r="C190"/>
      <c r="D190"/>
      <c r="E190"/>
      <c r="F190"/>
      <c r="G190"/>
      <c r="I190"/>
      <c r="J190"/>
      <c r="K190"/>
      <c r="L190"/>
      <c r="M190"/>
      <c r="N190"/>
      <c r="O190"/>
      <c r="P190"/>
      <c r="Q190"/>
      <c r="R190"/>
    </row>
    <row r="191" spans="2:18" s="2" customFormat="1">
      <c r="B191"/>
      <c r="C191"/>
      <c r="D191"/>
      <c r="E191"/>
      <c r="F191"/>
      <c r="G191"/>
      <c r="I191"/>
      <c r="J191"/>
      <c r="K191"/>
      <c r="L191"/>
      <c r="M191"/>
      <c r="N191"/>
      <c r="O191"/>
      <c r="P191"/>
      <c r="Q191"/>
      <c r="R191"/>
    </row>
    <row r="192" spans="2:18" s="2" customFormat="1">
      <c r="B192"/>
      <c r="C192"/>
      <c r="D192"/>
      <c r="E192"/>
      <c r="F192"/>
      <c r="G192"/>
      <c r="I192"/>
      <c r="J192"/>
      <c r="K192"/>
      <c r="L192"/>
      <c r="M192"/>
      <c r="N192"/>
      <c r="O192"/>
      <c r="P192"/>
      <c r="Q192"/>
      <c r="R192"/>
    </row>
    <row r="193" spans="2:18" s="2" customFormat="1">
      <c r="B193"/>
      <c r="C193"/>
      <c r="D193"/>
      <c r="E193"/>
      <c r="F193"/>
      <c r="G193"/>
      <c r="I193"/>
      <c r="J193"/>
      <c r="K193"/>
      <c r="L193"/>
      <c r="M193"/>
      <c r="N193"/>
      <c r="O193"/>
      <c r="P193"/>
      <c r="Q193"/>
      <c r="R193"/>
    </row>
    <row r="194" spans="2:18" s="2" customFormat="1">
      <c r="B194"/>
      <c r="C194"/>
      <c r="D194"/>
      <c r="E194"/>
      <c r="F194"/>
      <c r="G194"/>
      <c r="I194"/>
      <c r="J194"/>
      <c r="K194"/>
      <c r="L194"/>
      <c r="M194"/>
      <c r="N194"/>
      <c r="O194"/>
      <c r="P194"/>
      <c r="Q194"/>
      <c r="R194"/>
    </row>
    <row r="195" spans="2:18" s="2" customFormat="1">
      <c r="B195"/>
      <c r="C195"/>
      <c r="D195"/>
      <c r="E195"/>
      <c r="F195"/>
      <c r="G195"/>
      <c r="I195"/>
      <c r="J195"/>
      <c r="K195"/>
      <c r="L195"/>
      <c r="M195"/>
      <c r="N195"/>
      <c r="O195"/>
      <c r="P195"/>
      <c r="Q195"/>
      <c r="R195"/>
    </row>
    <row r="196" spans="2:18" s="2" customFormat="1">
      <c r="B196"/>
      <c r="C196"/>
      <c r="D196"/>
      <c r="E196"/>
      <c r="F196"/>
      <c r="G196"/>
      <c r="I196"/>
      <c r="J196"/>
      <c r="K196"/>
      <c r="L196"/>
      <c r="M196"/>
      <c r="N196"/>
      <c r="O196"/>
      <c r="P196"/>
      <c r="Q196"/>
      <c r="R196"/>
    </row>
    <row r="197" spans="2:18" s="2" customFormat="1">
      <c r="B197"/>
      <c r="C197"/>
      <c r="D197"/>
      <c r="E197"/>
      <c r="F197"/>
      <c r="G197"/>
      <c r="I197"/>
      <c r="J197"/>
      <c r="K197"/>
      <c r="L197"/>
      <c r="M197"/>
      <c r="N197"/>
      <c r="O197"/>
      <c r="P197"/>
      <c r="Q197"/>
      <c r="R197"/>
    </row>
    <row r="198" spans="2:18" s="2" customFormat="1">
      <c r="B198"/>
      <c r="C198"/>
      <c r="D198"/>
      <c r="E198"/>
      <c r="F198"/>
      <c r="G198"/>
      <c r="I198"/>
      <c r="J198"/>
      <c r="K198"/>
      <c r="L198"/>
      <c r="M198"/>
      <c r="N198"/>
      <c r="O198"/>
      <c r="P198"/>
      <c r="Q198"/>
      <c r="R198"/>
    </row>
    <row r="199" spans="2:18" s="2" customFormat="1">
      <c r="B199"/>
      <c r="C199"/>
      <c r="D199"/>
      <c r="E199"/>
      <c r="F199"/>
      <c r="G199"/>
      <c r="I199"/>
      <c r="J199"/>
      <c r="K199"/>
      <c r="L199"/>
      <c r="M199"/>
      <c r="N199"/>
      <c r="O199"/>
      <c r="P199"/>
      <c r="Q199"/>
      <c r="R199"/>
    </row>
    <row r="200" spans="2:18" s="2" customFormat="1">
      <c r="B200"/>
      <c r="C200"/>
      <c r="D200"/>
      <c r="E200"/>
      <c r="F200"/>
      <c r="G200"/>
      <c r="I200"/>
      <c r="J200"/>
      <c r="K200"/>
      <c r="L200"/>
      <c r="M200"/>
      <c r="N200"/>
      <c r="O200"/>
      <c r="P200"/>
      <c r="Q200"/>
      <c r="R200"/>
    </row>
    <row r="201" spans="2:18" s="2" customFormat="1">
      <c r="B201"/>
      <c r="C201"/>
      <c r="D201"/>
      <c r="E201"/>
      <c r="F201"/>
      <c r="G201"/>
      <c r="I201"/>
      <c r="J201"/>
      <c r="K201"/>
      <c r="L201"/>
      <c r="M201"/>
      <c r="N201"/>
      <c r="O201"/>
      <c r="P201"/>
      <c r="Q201"/>
      <c r="R201"/>
    </row>
    <row r="202" spans="2:18" s="2" customFormat="1">
      <c r="B202"/>
      <c r="C202"/>
      <c r="D202"/>
      <c r="E202"/>
      <c r="F202"/>
      <c r="G202"/>
      <c r="I202"/>
      <c r="J202"/>
      <c r="K202"/>
      <c r="L202"/>
      <c r="M202"/>
      <c r="N202"/>
      <c r="O202"/>
      <c r="P202"/>
      <c r="Q202"/>
      <c r="R202"/>
    </row>
    <row r="203" spans="2:18" s="2" customFormat="1">
      <c r="B203"/>
      <c r="C203"/>
      <c r="D203"/>
      <c r="E203"/>
      <c r="F203"/>
      <c r="G203"/>
      <c r="I203"/>
      <c r="J203"/>
      <c r="K203"/>
      <c r="L203"/>
      <c r="M203"/>
      <c r="N203"/>
      <c r="O203"/>
      <c r="P203"/>
      <c r="Q203"/>
      <c r="R203"/>
    </row>
    <row r="204" spans="2:18" s="2" customFormat="1">
      <c r="B204"/>
      <c r="C204"/>
      <c r="D204"/>
      <c r="E204"/>
      <c r="F204"/>
      <c r="G204"/>
      <c r="I204"/>
      <c r="J204"/>
      <c r="K204"/>
      <c r="L204"/>
      <c r="M204"/>
      <c r="N204"/>
      <c r="O204"/>
      <c r="P204"/>
      <c r="Q204"/>
      <c r="R204"/>
    </row>
    <row r="205" spans="2:18" s="2" customFormat="1">
      <c r="B205"/>
      <c r="C205"/>
      <c r="D205"/>
      <c r="E205"/>
      <c r="F205"/>
      <c r="G205"/>
      <c r="I205"/>
      <c r="J205"/>
      <c r="K205"/>
      <c r="L205"/>
      <c r="M205"/>
      <c r="N205"/>
      <c r="O205"/>
      <c r="P205"/>
      <c r="Q205"/>
      <c r="R205"/>
    </row>
    <row r="206" spans="2:18" s="2" customFormat="1">
      <c r="B206"/>
      <c r="C206"/>
      <c r="D206"/>
      <c r="E206"/>
      <c r="F206"/>
      <c r="G206"/>
      <c r="I206"/>
      <c r="J206"/>
      <c r="K206"/>
      <c r="L206"/>
      <c r="M206"/>
      <c r="N206"/>
      <c r="O206"/>
      <c r="P206"/>
      <c r="Q206"/>
      <c r="R206"/>
    </row>
    <row r="207" spans="2:18" s="2" customFormat="1">
      <c r="B207"/>
      <c r="C207"/>
      <c r="D207"/>
      <c r="E207"/>
      <c r="F207"/>
      <c r="G207"/>
      <c r="I207"/>
      <c r="J207"/>
      <c r="K207"/>
      <c r="L207"/>
      <c r="M207"/>
      <c r="N207"/>
      <c r="O207"/>
      <c r="P207"/>
      <c r="Q207"/>
      <c r="R207"/>
    </row>
    <row r="208" spans="2:18" s="2" customFormat="1">
      <c r="B208"/>
      <c r="C208"/>
      <c r="D208"/>
      <c r="E208"/>
      <c r="F208"/>
      <c r="G208"/>
      <c r="I208"/>
      <c r="J208"/>
      <c r="K208"/>
      <c r="L208"/>
      <c r="M208"/>
      <c r="N208"/>
      <c r="O208"/>
      <c r="P208"/>
      <c r="Q208"/>
      <c r="R208"/>
    </row>
    <row r="209" spans="2:18" s="2" customFormat="1">
      <c r="B209"/>
      <c r="C209"/>
      <c r="D209"/>
      <c r="E209"/>
      <c r="F209"/>
      <c r="G209"/>
      <c r="I209"/>
      <c r="J209"/>
      <c r="K209"/>
      <c r="L209"/>
      <c r="M209"/>
      <c r="N209"/>
      <c r="O209"/>
      <c r="P209"/>
      <c r="Q209"/>
      <c r="R209"/>
    </row>
    <row r="210" spans="2:18" s="2" customFormat="1">
      <c r="B210"/>
      <c r="C210"/>
      <c r="D210"/>
      <c r="E210"/>
      <c r="F210"/>
      <c r="G210"/>
      <c r="I210"/>
      <c r="J210"/>
      <c r="K210"/>
      <c r="L210"/>
      <c r="M210"/>
      <c r="N210"/>
      <c r="O210"/>
      <c r="P210"/>
      <c r="Q210"/>
      <c r="R210"/>
    </row>
    <row r="211" spans="2:18" s="2" customFormat="1">
      <c r="B211"/>
      <c r="C211"/>
      <c r="D211"/>
      <c r="E211"/>
      <c r="F211"/>
      <c r="G211"/>
      <c r="I211"/>
      <c r="J211"/>
      <c r="K211"/>
      <c r="L211"/>
      <c r="M211"/>
      <c r="N211"/>
      <c r="O211"/>
      <c r="P211"/>
      <c r="Q211"/>
      <c r="R211"/>
    </row>
    <row r="212" spans="2:18" s="2" customFormat="1">
      <c r="B212"/>
      <c r="C212"/>
      <c r="D212"/>
      <c r="E212"/>
      <c r="F212"/>
      <c r="G212"/>
      <c r="I212"/>
      <c r="J212"/>
      <c r="K212"/>
      <c r="L212"/>
      <c r="M212"/>
      <c r="N212"/>
      <c r="O212"/>
      <c r="P212"/>
      <c r="Q212"/>
      <c r="R212"/>
    </row>
    <row r="213" spans="2:18" s="2" customFormat="1">
      <c r="B213"/>
      <c r="C213"/>
      <c r="D213"/>
      <c r="E213"/>
      <c r="F213"/>
      <c r="G213"/>
      <c r="I213"/>
      <c r="J213"/>
      <c r="K213"/>
      <c r="L213"/>
      <c r="M213"/>
      <c r="N213"/>
      <c r="O213"/>
      <c r="P213"/>
      <c r="Q213"/>
      <c r="R213"/>
    </row>
    <row r="214" spans="2:18" s="2" customFormat="1">
      <c r="B214"/>
      <c r="C214"/>
      <c r="D214"/>
      <c r="E214"/>
      <c r="F214"/>
      <c r="G214"/>
      <c r="I214"/>
      <c r="J214"/>
      <c r="K214"/>
      <c r="L214"/>
      <c r="M214"/>
      <c r="N214"/>
      <c r="O214"/>
      <c r="P214"/>
      <c r="Q214"/>
      <c r="R214"/>
    </row>
    <row r="215" spans="2:18" s="2" customFormat="1">
      <c r="B215"/>
      <c r="C215"/>
      <c r="D215"/>
      <c r="E215"/>
      <c r="F215"/>
      <c r="G215"/>
      <c r="I215"/>
      <c r="J215"/>
      <c r="K215"/>
      <c r="L215"/>
      <c r="M215"/>
      <c r="N215"/>
      <c r="O215"/>
      <c r="P215"/>
      <c r="Q215"/>
      <c r="R215"/>
    </row>
    <row r="216" spans="2:18" s="2" customFormat="1">
      <c r="B216"/>
      <c r="C216"/>
      <c r="D216"/>
      <c r="E216"/>
      <c r="F216"/>
      <c r="G216"/>
      <c r="I216"/>
      <c r="J216"/>
      <c r="K216"/>
      <c r="L216"/>
      <c r="M216"/>
      <c r="N216"/>
      <c r="O216"/>
      <c r="P216"/>
      <c r="Q216"/>
      <c r="R216"/>
    </row>
    <row r="217" spans="2:18" s="2" customFormat="1">
      <c r="B217"/>
      <c r="C217"/>
      <c r="D217"/>
      <c r="E217"/>
      <c r="F217"/>
      <c r="G217"/>
      <c r="I217"/>
      <c r="J217"/>
      <c r="K217"/>
      <c r="L217"/>
      <c r="M217"/>
      <c r="N217"/>
      <c r="O217"/>
      <c r="P217"/>
      <c r="Q217"/>
      <c r="R217"/>
    </row>
    <row r="218" spans="2:18" s="2" customFormat="1">
      <c r="B218"/>
      <c r="C218"/>
      <c r="D218"/>
      <c r="E218"/>
      <c r="F218"/>
      <c r="G218"/>
      <c r="I218"/>
      <c r="J218"/>
      <c r="K218"/>
      <c r="L218"/>
      <c r="M218"/>
      <c r="N218"/>
      <c r="O218"/>
      <c r="P218"/>
      <c r="Q218"/>
      <c r="R218"/>
    </row>
    <row r="219" spans="2:18" s="2" customFormat="1">
      <c r="B219"/>
      <c r="C219"/>
      <c r="D219"/>
      <c r="E219"/>
      <c r="F219"/>
      <c r="G219"/>
      <c r="I219"/>
      <c r="J219"/>
      <c r="K219"/>
      <c r="L219"/>
      <c r="M219"/>
      <c r="N219"/>
      <c r="O219"/>
      <c r="P219"/>
      <c r="Q219"/>
      <c r="R219"/>
    </row>
    <row r="220" spans="2:18" s="2" customFormat="1">
      <c r="B220"/>
      <c r="C220"/>
      <c r="D220"/>
      <c r="E220"/>
      <c r="F220"/>
      <c r="G220"/>
      <c r="I220"/>
      <c r="J220"/>
      <c r="K220"/>
      <c r="L220"/>
      <c r="M220"/>
      <c r="N220"/>
      <c r="O220"/>
      <c r="P220"/>
      <c r="Q220"/>
      <c r="R220"/>
    </row>
    <row r="221" spans="2:18" s="2" customFormat="1">
      <c r="B221"/>
      <c r="C221"/>
      <c r="D221"/>
      <c r="E221"/>
      <c r="F221"/>
      <c r="G221"/>
      <c r="I221"/>
      <c r="J221"/>
      <c r="K221"/>
      <c r="L221"/>
      <c r="M221"/>
      <c r="N221"/>
      <c r="O221"/>
      <c r="P221"/>
      <c r="Q221"/>
      <c r="R221"/>
    </row>
    <row r="222" spans="2:18" s="2" customFormat="1">
      <c r="B222"/>
      <c r="C222"/>
      <c r="D222"/>
      <c r="E222"/>
      <c r="F222"/>
      <c r="G222"/>
      <c r="I222"/>
      <c r="J222"/>
      <c r="K222"/>
      <c r="L222"/>
      <c r="M222"/>
      <c r="N222"/>
      <c r="O222"/>
      <c r="P222"/>
      <c r="Q222"/>
      <c r="R222"/>
    </row>
    <row r="223" spans="2:18" s="2" customFormat="1">
      <c r="B223"/>
      <c r="C223"/>
      <c r="D223"/>
      <c r="E223"/>
      <c r="F223"/>
      <c r="G223"/>
      <c r="I223"/>
      <c r="J223"/>
      <c r="K223"/>
      <c r="L223"/>
      <c r="M223"/>
      <c r="N223"/>
      <c r="O223"/>
      <c r="P223"/>
      <c r="Q223"/>
      <c r="R223"/>
    </row>
    <row r="224" spans="2:18" s="2" customFormat="1">
      <c r="B224"/>
      <c r="C224"/>
      <c r="D224"/>
      <c r="E224"/>
      <c r="F224"/>
      <c r="G224"/>
      <c r="I224"/>
      <c r="J224"/>
      <c r="K224"/>
      <c r="L224"/>
      <c r="M224"/>
      <c r="N224"/>
      <c r="O224"/>
      <c r="P224"/>
      <c r="Q224"/>
      <c r="R224"/>
    </row>
    <row r="225" spans="2:18" s="2" customFormat="1">
      <c r="B225"/>
      <c r="C225"/>
      <c r="D225"/>
      <c r="E225"/>
      <c r="F225"/>
      <c r="G225"/>
      <c r="I225"/>
      <c r="J225"/>
      <c r="K225"/>
      <c r="L225"/>
      <c r="M225"/>
      <c r="N225"/>
      <c r="O225"/>
      <c r="P225"/>
      <c r="Q225"/>
      <c r="R225"/>
    </row>
    <row r="226" spans="2:18" s="2" customFormat="1">
      <c r="B226"/>
      <c r="C226"/>
      <c r="D226"/>
      <c r="E226"/>
      <c r="F226"/>
      <c r="G226"/>
      <c r="I226"/>
      <c r="J226"/>
      <c r="K226"/>
      <c r="L226"/>
      <c r="M226"/>
      <c r="N226"/>
      <c r="O226"/>
      <c r="P226"/>
      <c r="Q226"/>
      <c r="R226"/>
    </row>
    <row r="227" spans="2:18" s="2" customFormat="1">
      <c r="B227"/>
      <c r="C227"/>
      <c r="D227"/>
      <c r="E227"/>
      <c r="F227"/>
      <c r="G227"/>
      <c r="I227"/>
      <c r="J227"/>
      <c r="K227"/>
      <c r="L227"/>
      <c r="M227"/>
      <c r="N227"/>
      <c r="O227"/>
      <c r="P227"/>
      <c r="Q227"/>
      <c r="R227"/>
    </row>
    <row r="228" spans="2:18" s="2" customFormat="1">
      <c r="B228"/>
      <c r="C228"/>
      <c r="D228"/>
      <c r="E228"/>
      <c r="F228"/>
      <c r="G228"/>
      <c r="I228"/>
      <c r="J228"/>
      <c r="K228"/>
      <c r="L228"/>
      <c r="M228"/>
      <c r="N228"/>
      <c r="O228"/>
      <c r="P228"/>
      <c r="Q228"/>
      <c r="R228"/>
    </row>
    <row r="245" spans="2:18" s="2" customFormat="1">
      <c r="B245"/>
      <c r="C245"/>
      <c r="D245"/>
      <c r="E245"/>
      <c r="F245"/>
      <c r="G245"/>
      <c r="I245"/>
      <c r="J245"/>
      <c r="K245"/>
      <c r="L245"/>
      <c r="M245"/>
      <c r="N245"/>
      <c r="O245"/>
      <c r="P245"/>
      <c r="Q245"/>
      <c r="R245"/>
    </row>
    <row r="246" spans="2:18" s="2" customFormat="1">
      <c r="B246"/>
      <c r="C246"/>
      <c r="D246"/>
      <c r="E246"/>
      <c r="F246"/>
      <c r="G246"/>
      <c r="I246"/>
      <c r="J246"/>
      <c r="K246"/>
      <c r="L246"/>
      <c r="M246"/>
      <c r="N246"/>
      <c r="O246"/>
      <c r="P246"/>
      <c r="Q246"/>
      <c r="R246"/>
    </row>
    <row r="247" spans="2:18" s="2" customFormat="1">
      <c r="B247"/>
      <c r="C247"/>
      <c r="D247"/>
      <c r="E247"/>
      <c r="F247"/>
      <c r="G247"/>
      <c r="I247"/>
      <c r="J247"/>
      <c r="K247"/>
      <c r="L247"/>
      <c r="M247"/>
      <c r="N247"/>
      <c r="O247"/>
      <c r="P247"/>
      <c r="Q247"/>
      <c r="R247"/>
    </row>
    <row r="248" spans="2:18" s="2" customFormat="1">
      <c r="B248"/>
      <c r="C248"/>
      <c r="D248"/>
      <c r="E248"/>
      <c r="F248"/>
      <c r="G248"/>
      <c r="I248"/>
      <c r="J248"/>
      <c r="K248"/>
      <c r="L248"/>
      <c r="M248"/>
      <c r="N248"/>
      <c r="O248"/>
      <c r="P248"/>
      <c r="Q248"/>
      <c r="R248"/>
    </row>
    <row r="249" spans="2:18" s="2" customFormat="1">
      <c r="B249"/>
      <c r="C249"/>
      <c r="D249"/>
      <c r="E249"/>
      <c r="F249"/>
      <c r="G249"/>
      <c r="I249"/>
      <c r="J249"/>
      <c r="K249"/>
      <c r="L249"/>
      <c r="M249"/>
      <c r="N249"/>
      <c r="O249"/>
      <c r="P249"/>
      <c r="Q249"/>
      <c r="R249"/>
    </row>
    <row r="250" spans="2:18" s="2" customFormat="1">
      <c r="B250"/>
      <c r="C250"/>
      <c r="D250"/>
      <c r="E250"/>
      <c r="F250"/>
      <c r="G250"/>
      <c r="I250"/>
      <c r="J250"/>
      <c r="K250"/>
      <c r="L250"/>
      <c r="M250"/>
      <c r="N250"/>
      <c r="O250"/>
      <c r="P250"/>
      <c r="Q250"/>
      <c r="R250"/>
    </row>
    <row r="251" spans="2:18" s="2" customFormat="1">
      <c r="B251"/>
      <c r="C251"/>
      <c r="D251"/>
      <c r="E251"/>
      <c r="F251"/>
      <c r="G251"/>
      <c r="I251"/>
      <c r="J251"/>
      <c r="K251"/>
      <c r="L251"/>
      <c r="M251"/>
      <c r="N251"/>
      <c r="O251"/>
      <c r="P251"/>
      <c r="Q251"/>
      <c r="R251"/>
    </row>
    <row r="252" spans="2:18" s="2" customFormat="1">
      <c r="B252"/>
      <c r="C252"/>
      <c r="D252"/>
      <c r="E252"/>
      <c r="F252"/>
      <c r="G252"/>
      <c r="I252"/>
      <c r="J252"/>
      <c r="K252"/>
      <c r="L252"/>
      <c r="M252"/>
      <c r="N252"/>
      <c r="O252"/>
      <c r="P252"/>
      <c r="Q252"/>
      <c r="R252"/>
    </row>
    <row r="253" spans="2:18" s="2" customFormat="1">
      <c r="B253"/>
      <c r="C253"/>
      <c r="D253"/>
      <c r="E253"/>
      <c r="F253"/>
      <c r="G253"/>
      <c r="I253"/>
      <c r="J253"/>
      <c r="K253"/>
      <c r="L253"/>
      <c r="M253"/>
      <c r="N253"/>
      <c r="O253"/>
      <c r="P253"/>
      <c r="Q253"/>
      <c r="R253"/>
    </row>
    <row r="254" spans="2:18" s="2" customFormat="1">
      <c r="B254"/>
      <c r="C254"/>
      <c r="D254"/>
      <c r="E254"/>
      <c r="F254"/>
      <c r="G254"/>
      <c r="I254"/>
      <c r="J254"/>
      <c r="K254"/>
      <c r="L254"/>
      <c r="M254"/>
      <c r="N254"/>
      <c r="O254"/>
      <c r="P254"/>
      <c r="Q254"/>
      <c r="R254"/>
    </row>
    <row r="255" spans="2:18" s="2" customFormat="1">
      <c r="B255"/>
      <c r="C255"/>
      <c r="D255"/>
      <c r="E255"/>
      <c r="F255"/>
      <c r="G255"/>
      <c r="I255"/>
      <c r="J255"/>
      <c r="K255"/>
      <c r="L255"/>
      <c r="M255"/>
      <c r="N255"/>
      <c r="O255"/>
      <c r="P255"/>
      <c r="Q255"/>
      <c r="R255"/>
    </row>
    <row r="256" spans="2:18" s="2" customFormat="1">
      <c r="B256"/>
      <c r="C256"/>
      <c r="D256"/>
      <c r="E256"/>
      <c r="F256"/>
      <c r="G256"/>
      <c r="I256"/>
      <c r="J256"/>
      <c r="K256"/>
      <c r="L256"/>
      <c r="M256"/>
      <c r="N256"/>
      <c r="O256"/>
      <c r="P256"/>
      <c r="Q256"/>
      <c r="R256"/>
    </row>
    <row r="257" spans="2:18" s="2" customFormat="1">
      <c r="B257"/>
      <c r="C257"/>
      <c r="D257"/>
      <c r="E257"/>
      <c r="F257"/>
      <c r="G257"/>
      <c r="I257"/>
      <c r="J257"/>
      <c r="K257"/>
      <c r="L257"/>
      <c r="M257"/>
      <c r="N257"/>
      <c r="O257"/>
      <c r="P257"/>
      <c r="Q257"/>
      <c r="R257"/>
    </row>
    <row r="258" spans="2:18" s="2" customFormat="1">
      <c r="B258"/>
      <c r="C258"/>
      <c r="D258"/>
      <c r="E258"/>
      <c r="F258"/>
      <c r="G258"/>
      <c r="I258"/>
      <c r="J258"/>
      <c r="K258"/>
      <c r="L258"/>
      <c r="M258"/>
      <c r="N258"/>
      <c r="O258"/>
      <c r="P258"/>
      <c r="Q258"/>
      <c r="R258"/>
    </row>
    <row r="259" spans="2:18" s="2" customFormat="1">
      <c r="B259"/>
      <c r="C259"/>
      <c r="D259"/>
      <c r="E259"/>
      <c r="F259"/>
      <c r="G259"/>
      <c r="I259"/>
      <c r="J259"/>
      <c r="K259"/>
      <c r="L259"/>
      <c r="M259"/>
      <c r="N259"/>
      <c r="O259"/>
      <c r="P259"/>
      <c r="Q259"/>
      <c r="R259"/>
    </row>
    <row r="260" spans="2:18" s="2" customFormat="1">
      <c r="B260"/>
      <c r="C260"/>
      <c r="D260"/>
      <c r="E260"/>
      <c r="F260"/>
      <c r="G260"/>
      <c r="I260"/>
      <c r="J260"/>
      <c r="K260"/>
      <c r="L260"/>
      <c r="M260"/>
      <c r="N260"/>
      <c r="O260"/>
      <c r="P260"/>
      <c r="Q260"/>
      <c r="R260"/>
    </row>
    <row r="261" spans="2:18" s="2" customFormat="1">
      <c r="B261"/>
      <c r="C261"/>
      <c r="D261"/>
      <c r="E261"/>
      <c r="F261"/>
      <c r="G261"/>
      <c r="I261"/>
      <c r="J261"/>
      <c r="K261"/>
      <c r="L261"/>
      <c r="M261"/>
      <c r="N261"/>
      <c r="O261"/>
      <c r="P261"/>
      <c r="Q261"/>
      <c r="R261"/>
    </row>
    <row r="262" spans="2:18" s="2" customFormat="1">
      <c r="B262"/>
      <c r="C262"/>
      <c r="D262"/>
      <c r="E262"/>
      <c r="F262"/>
      <c r="G262"/>
      <c r="I262"/>
      <c r="J262"/>
      <c r="K262"/>
      <c r="L262"/>
      <c r="M262"/>
      <c r="N262"/>
      <c r="O262"/>
      <c r="P262"/>
      <c r="Q262"/>
      <c r="R262"/>
    </row>
    <row r="263" spans="2:18" s="2" customFormat="1">
      <c r="B263"/>
      <c r="C263"/>
      <c r="D263"/>
      <c r="E263"/>
      <c r="F263"/>
      <c r="G263"/>
      <c r="I263"/>
      <c r="J263"/>
      <c r="K263"/>
      <c r="L263"/>
      <c r="M263"/>
      <c r="N263"/>
      <c r="O263"/>
      <c r="P263"/>
      <c r="Q263"/>
      <c r="R263"/>
    </row>
    <row r="264" spans="2:18" s="2" customFormat="1">
      <c r="B264"/>
      <c r="C264"/>
      <c r="D264"/>
      <c r="E264"/>
      <c r="F264"/>
      <c r="G264"/>
      <c r="I264"/>
      <c r="J264"/>
      <c r="K264"/>
      <c r="L264"/>
      <c r="M264"/>
      <c r="N264"/>
      <c r="O264"/>
      <c r="P264"/>
      <c r="Q264"/>
      <c r="R264"/>
    </row>
    <row r="265" spans="2:18" s="2" customFormat="1">
      <c r="B265"/>
      <c r="C265"/>
      <c r="D265"/>
      <c r="E265"/>
      <c r="F265"/>
      <c r="G265"/>
      <c r="I265"/>
      <c r="J265"/>
      <c r="K265"/>
      <c r="L265"/>
      <c r="M265"/>
      <c r="N265"/>
      <c r="O265"/>
      <c r="P265"/>
      <c r="Q265"/>
      <c r="R265"/>
    </row>
    <row r="266" spans="2:18" s="2" customFormat="1">
      <c r="B266"/>
      <c r="C266"/>
      <c r="D266"/>
      <c r="E266"/>
      <c r="F266"/>
      <c r="G266"/>
      <c r="I266"/>
      <c r="J266"/>
      <c r="K266"/>
      <c r="L266"/>
      <c r="M266"/>
      <c r="N266"/>
      <c r="O266"/>
      <c r="P266"/>
      <c r="Q266"/>
      <c r="R266"/>
    </row>
    <row r="267" spans="2:18" s="2" customFormat="1">
      <c r="B267"/>
      <c r="C267"/>
      <c r="D267"/>
      <c r="E267"/>
      <c r="F267"/>
      <c r="G267"/>
      <c r="I267"/>
      <c r="J267"/>
      <c r="K267"/>
      <c r="L267"/>
      <c r="M267"/>
      <c r="N267"/>
      <c r="O267"/>
      <c r="P267"/>
      <c r="Q267"/>
      <c r="R267"/>
    </row>
    <row r="268" spans="2:18" s="2" customFormat="1">
      <c r="B268"/>
      <c r="C268"/>
      <c r="D268"/>
      <c r="E268"/>
      <c r="F268"/>
      <c r="G268"/>
      <c r="I268"/>
      <c r="J268"/>
      <c r="K268"/>
      <c r="L268"/>
      <c r="M268"/>
      <c r="N268"/>
      <c r="O268"/>
      <c r="P268"/>
      <c r="Q268"/>
      <c r="R268"/>
    </row>
    <row r="269" spans="2:18" s="2" customFormat="1">
      <c r="B269"/>
      <c r="C269"/>
      <c r="D269"/>
      <c r="E269"/>
      <c r="F269"/>
      <c r="G269"/>
      <c r="I269"/>
      <c r="J269"/>
      <c r="K269"/>
      <c r="L269"/>
      <c r="M269"/>
      <c r="N269"/>
      <c r="O269"/>
      <c r="P269"/>
      <c r="Q269"/>
      <c r="R269"/>
    </row>
    <row r="270" spans="2:18" s="2" customFormat="1">
      <c r="B270"/>
      <c r="C270"/>
      <c r="D270"/>
      <c r="E270"/>
      <c r="F270"/>
      <c r="G270"/>
      <c r="I270"/>
      <c r="J270"/>
      <c r="K270"/>
      <c r="L270"/>
      <c r="M270"/>
      <c r="N270"/>
      <c r="O270"/>
      <c r="P270"/>
      <c r="Q270"/>
      <c r="R270"/>
    </row>
    <row r="271" spans="2:18" s="2" customFormat="1">
      <c r="B271"/>
      <c r="C271"/>
      <c r="D271"/>
      <c r="E271"/>
      <c r="F271"/>
      <c r="G271"/>
      <c r="I271"/>
      <c r="J271"/>
      <c r="K271"/>
      <c r="L271"/>
      <c r="M271"/>
      <c r="N271"/>
      <c r="O271"/>
      <c r="P271"/>
      <c r="Q271"/>
      <c r="R271"/>
    </row>
    <row r="272" spans="2:18" s="2" customFormat="1">
      <c r="B272"/>
      <c r="C272"/>
      <c r="D272"/>
      <c r="E272"/>
      <c r="F272"/>
      <c r="G272"/>
      <c r="I272"/>
      <c r="J272"/>
      <c r="K272"/>
      <c r="L272"/>
      <c r="M272"/>
      <c r="N272"/>
      <c r="O272"/>
      <c r="P272"/>
      <c r="Q272"/>
      <c r="R272"/>
    </row>
    <row r="273" spans="2:18" s="2" customFormat="1">
      <c r="B273"/>
      <c r="C273"/>
      <c r="D273"/>
      <c r="E273"/>
      <c r="F273"/>
      <c r="G273"/>
      <c r="I273"/>
      <c r="J273"/>
      <c r="K273"/>
      <c r="L273"/>
      <c r="M273"/>
      <c r="N273"/>
      <c r="O273"/>
      <c r="P273"/>
      <c r="Q273"/>
      <c r="R273"/>
    </row>
    <row r="274" spans="2:18" s="2" customFormat="1">
      <c r="B274"/>
      <c r="C274"/>
      <c r="D274"/>
      <c r="E274"/>
      <c r="F274"/>
      <c r="G274"/>
      <c r="I274"/>
      <c r="J274"/>
      <c r="K274"/>
      <c r="L274"/>
      <c r="M274"/>
      <c r="N274"/>
      <c r="O274"/>
      <c r="P274"/>
      <c r="Q274"/>
      <c r="R274"/>
    </row>
    <row r="275" spans="2:18" s="2" customFormat="1">
      <c r="B275"/>
      <c r="C275"/>
      <c r="D275"/>
      <c r="E275"/>
      <c r="F275"/>
      <c r="G275"/>
      <c r="I275"/>
      <c r="J275"/>
      <c r="K275"/>
      <c r="L275"/>
      <c r="M275"/>
      <c r="N275"/>
      <c r="O275"/>
      <c r="P275"/>
      <c r="Q275"/>
      <c r="R275"/>
    </row>
    <row r="276" spans="2:18" s="2" customFormat="1">
      <c r="B276"/>
      <c r="C276"/>
      <c r="D276"/>
      <c r="E276"/>
      <c r="F276"/>
      <c r="G276"/>
      <c r="I276"/>
      <c r="J276"/>
      <c r="K276"/>
      <c r="L276"/>
      <c r="M276"/>
      <c r="N276"/>
      <c r="O276"/>
      <c r="P276"/>
      <c r="Q276"/>
      <c r="R276"/>
    </row>
    <row r="277" spans="2:18" s="2" customFormat="1">
      <c r="B277"/>
      <c r="C277"/>
      <c r="D277"/>
      <c r="E277"/>
      <c r="F277"/>
      <c r="G277"/>
      <c r="I277"/>
      <c r="J277"/>
      <c r="K277"/>
      <c r="L277"/>
      <c r="M277"/>
      <c r="N277"/>
      <c r="O277"/>
      <c r="P277"/>
      <c r="Q277"/>
      <c r="R277"/>
    </row>
    <row r="278" spans="2:18" s="2" customFormat="1">
      <c r="B278"/>
      <c r="C278"/>
      <c r="D278"/>
      <c r="E278"/>
      <c r="F278"/>
      <c r="G278"/>
      <c r="I278"/>
      <c r="J278"/>
      <c r="K278"/>
      <c r="L278"/>
      <c r="M278"/>
      <c r="N278"/>
      <c r="O278"/>
      <c r="P278"/>
      <c r="Q278"/>
      <c r="R278"/>
    </row>
    <row r="279" spans="2:18" s="2" customFormat="1">
      <c r="B279"/>
      <c r="C279"/>
      <c r="D279"/>
      <c r="E279"/>
      <c r="F279"/>
      <c r="G279"/>
      <c r="I279"/>
      <c r="J279"/>
      <c r="K279"/>
      <c r="L279"/>
      <c r="M279"/>
      <c r="N279"/>
      <c r="O279"/>
      <c r="P279"/>
      <c r="Q279"/>
      <c r="R279"/>
    </row>
    <row r="280" spans="2:18" s="2" customFormat="1">
      <c r="B280"/>
      <c r="C280"/>
      <c r="D280"/>
      <c r="E280"/>
      <c r="F280"/>
      <c r="G280"/>
      <c r="I280"/>
      <c r="J280"/>
      <c r="K280"/>
      <c r="L280"/>
      <c r="M280"/>
      <c r="N280"/>
      <c r="O280"/>
      <c r="P280"/>
      <c r="Q280"/>
      <c r="R280"/>
    </row>
    <row r="281" spans="2:18" s="2" customFormat="1">
      <c r="B281"/>
      <c r="C281"/>
      <c r="D281"/>
      <c r="E281"/>
      <c r="F281"/>
      <c r="G281"/>
      <c r="I281"/>
      <c r="J281"/>
      <c r="K281"/>
      <c r="L281"/>
      <c r="M281"/>
      <c r="N281"/>
      <c r="O281"/>
      <c r="P281"/>
      <c r="Q281"/>
      <c r="R281"/>
    </row>
    <row r="282" spans="2:18" s="2" customFormat="1">
      <c r="B282"/>
      <c r="C282"/>
      <c r="D282"/>
      <c r="E282"/>
      <c r="F282"/>
      <c r="G282"/>
      <c r="I282"/>
      <c r="J282"/>
      <c r="K282"/>
      <c r="L282"/>
      <c r="M282"/>
      <c r="N282"/>
      <c r="O282"/>
      <c r="P282"/>
      <c r="Q282"/>
      <c r="R282"/>
    </row>
    <row r="283" spans="2:18" s="2" customFormat="1">
      <c r="B283"/>
      <c r="C283"/>
      <c r="D283"/>
      <c r="E283"/>
      <c r="F283"/>
      <c r="G283"/>
      <c r="I283"/>
      <c r="J283"/>
      <c r="K283"/>
      <c r="L283"/>
      <c r="M283"/>
      <c r="N283"/>
      <c r="O283"/>
      <c r="P283"/>
      <c r="Q283"/>
      <c r="R283"/>
    </row>
    <row r="284" spans="2:18" s="2" customFormat="1">
      <c r="B284"/>
      <c r="C284"/>
      <c r="D284"/>
      <c r="E284"/>
      <c r="F284"/>
      <c r="G284"/>
      <c r="I284"/>
      <c r="J284"/>
      <c r="K284"/>
      <c r="L284"/>
      <c r="M284"/>
      <c r="N284"/>
      <c r="O284"/>
      <c r="P284"/>
      <c r="Q284"/>
      <c r="R284"/>
    </row>
    <row r="285" spans="2:18" s="2" customFormat="1">
      <c r="B285"/>
      <c r="C285"/>
      <c r="D285"/>
      <c r="E285"/>
      <c r="F285"/>
      <c r="G285"/>
      <c r="I285"/>
      <c r="J285"/>
      <c r="K285"/>
      <c r="L285"/>
      <c r="M285"/>
      <c r="N285"/>
      <c r="O285"/>
      <c r="P285"/>
      <c r="Q285"/>
      <c r="R285"/>
    </row>
    <row r="286" spans="2:18" s="2" customFormat="1">
      <c r="B286"/>
      <c r="C286"/>
      <c r="D286"/>
      <c r="E286"/>
      <c r="F286"/>
      <c r="G286"/>
      <c r="I286"/>
      <c r="J286"/>
      <c r="K286"/>
      <c r="L286"/>
      <c r="M286"/>
      <c r="N286"/>
      <c r="O286"/>
      <c r="P286"/>
      <c r="Q286"/>
      <c r="R286"/>
    </row>
    <row r="287" spans="2:18" s="2" customFormat="1">
      <c r="B287"/>
      <c r="C287"/>
      <c r="D287"/>
      <c r="E287"/>
      <c r="F287"/>
      <c r="G287"/>
      <c r="I287"/>
      <c r="J287"/>
      <c r="K287"/>
      <c r="L287"/>
      <c r="M287"/>
      <c r="N287"/>
      <c r="O287"/>
      <c r="P287"/>
      <c r="Q287"/>
      <c r="R287"/>
    </row>
    <row r="288" spans="2:18" s="2" customFormat="1">
      <c r="B288"/>
      <c r="C288"/>
      <c r="D288"/>
      <c r="E288"/>
      <c r="F288"/>
      <c r="G288"/>
      <c r="I288"/>
      <c r="J288"/>
      <c r="K288"/>
      <c r="L288"/>
      <c r="M288"/>
      <c r="N288"/>
      <c r="O288"/>
      <c r="P288"/>
      <c r="Q288"/>
      <c r="R288"/>
    </row>
    <row r="289" spans="2:18" s="2" customFormat="1">
      <c r="B289"/>
      <c r="C289"/>
      <c r="D289"/>
      <c r="E289"/>
      <c r="F289"/>
      <c r="G289"/>
      <c r="I289"/>
      <c r="J289"/>
      <c r="K289"/>
      <c r="L289"/>
      <c r="M289"/>
      <c r="N289"/>
      <c r="O289"/>
      <c r="P289"/>
      <c r="Q289"/>
      <c r="R289"/>
    </row>
    <row r="290" spans="2:18" s="2" customFormat="1">
      <c r="B290"/>
      <c r="C290"/>
      <c r="D290"/>
      <c r="E290"/>
      <c r="F290"/>
      <c r="G290"/>
      <c r="I290"/>
      <c r="J290"/>
      <c r="K290"/>
      <c r="L290"/>
      <c r="M290"/>
      <c r="N290"/>
      <c r="O290"/>
      <c r="P290"/>
      <c r="Q290"/>
      <c r="R290"/>
    </row>
    <row r="291" spans="2:18" s="2" customFormat="1">
      <c r="B291"/>
      <c r="C291"/>
      <c r="D291"/>
      <c r="E291"/>
      <c r="F291"/>
      <c r="G291"/>
      <c r="I291"/>
      <c r="J291"/>
      <c r="K291"/>
      <c r="L291"/>
      <c r="M291"/>
      <c r="N291"/>
      <c r="O291"/>
      <c r="P291"/>
      <c r="Q291"/>
      <c r="R291"/>
    </row>
    <row r="292" spans="2:18" s="2" customFormat="1">
      <c r="B292"/>
      <c r="C292"/>
      <c r="D292"/>
      <c r="E292"/>
      <c r="F292"/>
      <c r="G292"/>
      <c r="I292"/>
      <c r="J292"/>
      <c r="K292"/>
      <c r="L292"/>
      <c r="M292"/>
      <c r="N292"/>
      <c r="O292"/>
      <c r="P292"/>
      <c r="Q292"/>
      <c r="R292"/>
    </row>
    <row r="293" spans="2:18" s="2" customFormat="1">
      <c r="B293"/>
      <c r="C293"/>
      <c r="D293"/>
      <c r="E293"/>
      <c r="F293"/>
      <c r="G293"/>
      <c r="I293"/>
      <c r="J293"/>
      <c r="K293"/>
      <c r="L293"/>
      <c r="M293"/>
      <c r="N293"/>
      <c r="O293"/>
      <c r="P293"/>
      <c r="Q293"/>
      <c r="R293"/>
    </row>
    <row r="294" spans="2:18" s="2" customFormat="1">
      <c r="B294"/>
      <c r="C294"/>
      <c r="D294"/>
      <c r="E294"/>
      <c r="F294"/>
      <c r="G294"/>
      <c r="I294"/>
      <c r="J294"/>
      <c r="K294"/>
      <c r="L294"/>
      <c r="M294"/>
      <c r="N294"/>
      <c r="O294"/>
      <c r="P294"/>
      <c r="Q294"/>
      <c r="R294"/>
    </row>
    <row r="295" spans="2:18" s="2" customFormat="1">
      <c r="B295"/>
      <c r="C295"/>
      <c r="D295"/>
      <c r="E295"/>
      <c r="F295"/>
      <c r="G295"/>
      <c r="I295"/>
      <c r="J295"/>
      <c r="K295"/>
      <c r="L295"/>
      <c r="M295"/>
      <c r="N295"/>
      <c r="O295"/>
      <c r="P295"/>
      <c r="Q295"/>
      <c r="R295"/>
    </row>
    <row r="296" spans="2:18" s="2" customFormat="1">
      <c r="B296"/>
      <c r="C296"/>
      <c r="D296"/>
      <c r="E296"/>
      <c r="F296"/>
      <c r="G296"/>
      <c r="I296"/>
      <c r="J296"/>
      <c r="K296"/>
      <c r="L296"/>
      <c r="M296"/>
      <c r="N296"/>
      <c r="O296"/>
      <c r="P296"/>
      <c r="Q296"/>
      <c r="R296"/>
    </row>
    <row r="297" spans="2:18" s="2" customFormat="1">
      <c r="B297"/>
      <c r="C297"/>
      <c r="D297"/>
      <c r="E297"/>
      <c r="F297"/>
      <c r="G297"/>
      <c r="I297"/>
      <c r="J297"/>
      <c r="K297"/>
      <c r="L297"/>
      <c r="M297"/>
      <c r="N297"/>
      <c r="O297"/>
      <c r="P297"/>
      <c r="Q297"/>
      <c r="R297"/>
    </row>
    <row r="298" spans="2:18" s="2" customFormat="1">
      <c r="B298"/>
      <c r="C298"/>
      <c r="D298"/>
      <c r="E298"/>
      <c r="F298"/>
      <c r="G298"/>
      <c r="I298"/>
      <c r="J298"/>
      <c r="K298"/>
      <c r="L298"/>
      <c r="M298"/>
      <c r="N298"/>
      <c r="O298"/>
      <c r="P298"/>
      <c r="Q298"/>
      <c r="R298"/>
    </row>
    <row r="299" spans="2:18" s="2" customFormat="1">
      <c r="B299"/>
      <c r="C299"/>
      <c r="D299"/>
      <c r="E299"/>
      <c r="F299"/>
      <c r="G299"/>
      <c r="I299"/>
      <c r="J299"/>
      <c r="K299"/>
      <c r="L299"/>
      <c r="M299"/>
      <c r="N299"/>
      <c r="O299"/>
      <c r="P299"/>
      <c r="Q299"/>
      <c r="R299"/>
    </row>
    <row r="300" spans="2:18" s="2" customFormat="1">
      <c r="B300"/>
      <c r="C300"/>
      <c r="D300"/>
      <c r="E300"/>
      <c r="F300"/>
      <c r="G300"/>
      <c r="I300"/>
      <c r="J300"/>
      <c r="K300"/>
      <c r="L300"/>
      <c r="M300"/>
      <c r="N300"/>
      <c r="O300"/>
      <c r="P300"/>
      <c r="Q300"/>
      <c r="R300"/>
    </row>
    <row r="301" spans="2:18" s="2" customFormat="1">
      <c r="B301"/>
      <c r="C301"/>
      <c r="D301"/>
      <c r="E301"/>
      <c r="F301"/>
      <c r="G301"/>
      <c r="I301"/>
      <c r="J301"/>
      <c r="K301"/>
      <c r="L301"/>
      <c r="M301"/>
      <c r="N301"/>
      <c r="O301"/>
      <c r="P301"/>
      <c r="Q301"/>
      <c r="R301"/>
    </row>
    <row r="302" spans="2:18" s="2" customFormat="1">
      <c r="B302"/>
      <c r="C302"/>
      <c r="D302"/>
      <c r="E302"/>
      <c r="F302"/>
      <c r="G302"/>
      <c r="I302"/>
      <c r="J302"/>
      <c r="K302"/>
      <c r="L302"/>
      <c r="M302"/>
      <c r="N302"/>
      <c r="O302"/>
      <c r="P302"/>
      <c r="Q302"/>
      <c r="R302"/>
    </row>
    <row r="303" spans="2:18" s="2" customFormat="1">
      <c r="B303"/>
      <c r="C303"/>
      <c r="D303"/>
      <c r="E303"/>
      <c r="F303"/>
      <c r="G303"/>
      <c r="I303"/>
      <c r="J303"/>
      <c r="K303"/>
      <c r="L303"/>
      <c r="M303"/>
      <c r="N303"/>
      <c r="O303"/>
      <c r="P303"/>
      <c r="Q303"/>
      <c r="R303"/>
    </row>
    <row r="304" spans="2:18" s="2" customFormat="1">
      <c r="B304"/>
      <c r="C304"/>
      <c r="D304"/>
      <c r="E304"/>
      <c r="F304"/>
      <c r="G304"/>
      <c r="I304"/>
      <c r="J304"/>
      <c r="K304"/>
      <c r="L304"/>
      <c r="M304"/>
      <c r="N304"/>
      <c r="O304"/>
      <c r="P304"/>
      <c r="Q304"/>
      <c r="R304"/>
    </row>
    <row r="305" spans="2:18" s="2" customFormat="1">
      <c r="B305"/>
      <c r="C305"/>
      <c r="D305"/>
      <c r="E305"/>
      <c r="F305"/>
      <c r="G305"/>
      <c r="I305"/>
      <c r="J305"/>
      <c r="K305"/>
      <c r="L305"/>
      <c r="M305"/>
      <c r="N305"/>
      <c r="O305"/>
      <c r="P305"/>
      <c r="Q305"/>
      <c r="R305"/>
    </row>
    <row r="306" spans="2:18" s="2" customFormat="1">
      <c r="B306"/>
      <c r="C306"/>
      <c r="D306"/>
      <c r="E306"/>
      <c r="F306"/>
      <c r="G306"/>
      <c r="I306"/>
      <c r="J306"/>
      <c r="K306"/>
      <c r="L306"/>
      <c r="M306"/>
      <c r="N306"/>
      <c r="O306"/>
      <c r="P306"/>
      <c r="Q306"/>
      <c r="R306"/>
    </row>
    <row r="307" spans="2:18" s="2" customFormat="1">
      <c r="B307"/>
      <c r="C307"/>
      <c r="D307"/>
      <c r="E307"/>
      <c r="F307"/>
      <c r="G307"/>
      <c r="I307"/>
      <c r="J307"/>
      <c r="K307"/>
      <c r="L307"/>
      <c r="M307"/>
      <c r="N307"/>
      <c r="O307"/>
      <c r="P307"/>
      <c r="Q307"/>
      <c r="R307"/>
    </row>
    <row r="308" spans="2:18" s="2" customFormat="1">
      <c r="B308"/>
      <c r="C308"/>
      <c r="D308"/>
      <c r="E308"/>
      <c r="F308"/>
      <c r="G308"/>
      <c r="I308"/>
      <c r="J308"/>
      <c r="K308"/>
      <c r="L308"/>
      <c r="M308"/>
      <c r="N308"/>
      <c r="O308"/>
      <c r="P308"/>
      <c r="Q308"/>
      <c r="R308"/>
    </row>
    <row r="325" spans="2:18" s="2" customFormat="1">
      <c r="B325"/>
      <c r="C325"/>
      <c r="D325"/>
      <c r="E325"/>
      <c r="F325"/>
      <c r="G325"/>
      <c r="I325"/>
      <c r="J325"/>
      <c r="K325"/>
      <c r="L325"/>
      <c r="M325"/>
      <c r="N325"/>
      <c r="O325"/>
      <c r="P325"/>
      <c r="Q325"/>
      <c r="R325"/>
    </row>
    <row r="326" spans="2:18" s="2" customFormat="1">
      <c r="B326"/>
      <c r="C326"/>
      <c r="D326"/>
      <c r="E326"/>
      <c r="F326"/>
      <c r="G326"/>
      <c r="I326"/>
      <c r="J326"/>
      <c r="K326"/>
      <c r="L326"/>
      <c r="M326"/>
      <c r="N326"/>
      <c r="O326"/>
      <c r="P326"/>
      <c r="Q326"/>
      <c r="R326"/>
    </row>
    <row r="327" spans="2:18" s="2" customFormat="1">
      <c r="B327"/>
      <c r="C327"/>
      <c r="D327"/>
      <c r="E327"/>
      <c r="F327"/>
      <c r="G327"/>
      <c r="I327"/>
      <c r="J327"/>
      <c r="K327"/>
      <c r="L327"/>
      <c r="M327"/>
      <c r="N327"/>
      <c r="O327"/>
      <c r="P327"/>
      <c r="Q327"/>
      <c r="R327"/>
    </row>
    <row r="328" spans="2:18" s="2" customFormat="1">
      <c r="B328"/>
      <c r="C328"/>
      <c r="D328"/>
      <c r="E328"/>
      <c r="F328"/>
      <c r="G328"/>
      <c r="I328"/>
      <c r="J328"/>
      <c r="K328"/>
      <c r="L328"/>
      <c r="M328"/>
      <c r="N328"/>
      <c r="O328"/>
      <c r="P328"/>
      <c r="Q328"/>
      <c r="R328"/>
    </row>
    <row r="329" spans="2:18" s="2" customFormat="1">
      <c r="B329"/>
      <c r="C329"/>
      <c r="D329"/>
      <c r="E329"/>
      <c r="F329"/>
      <c r="G329"/>
      <c r="I329"/>
      <c r="J329"/>
      <c r="K329"/>
      <c r="L329"/>
      <c r="M329"/>
      <c r="N329"/>
      <c r="O329"/>
      <c r="P329"/>
      <c r="Q329"/>
      <c r="R329"/>
    </row>
    <row r="330" spans="2:18" s="2" customFormat="1">
      <c r="B330"/>
      <c r="C330"/>
      <c r="D330"/>
      <c r="E330"/>
      <c r="F330"/>
      <c r="G330"/>
      <c r="I330"/>
      <c r="J330"/>
      <c r="K330"/>
      <c r="L330"/>
      <c r="M330"/>
      <c r="N330"/>
      <c r="O330"/>
      <c r="P330"/>
      <c r="Q330"/>
      <c r="R330"/>
    </row>
    <row r="331" spans="2:18" s="2" customFormat="1">
      <c r="B331"/>
      <c r="C331"/>
      <c r="D331"/>
      <c r="E331"/>
      <c r="F331"/>
      <c r="G331"/>
      <c r="I331"/>
      <c r="J331"/>
      <c r="K331"/>
      <c r="L331"/>
      <c r="M331"/>
      <c r="N331"/>
      <c r="O331"/>
      <c r="P331"/>
      <c r="Q331"/>
      <c r="R331"/>
    </row>
    <row r="332" spans="2:18" s="2" customFormat="1">
      <c r="B332"/>
      <c r="C332"/>
      <c r="D332"/>
      <c r="E332"/>
      <c r="F332"/>
      <c r="G332"/>
      <c r="I332"/>
      <c r="J332"/>
      <c r="K332"/>
      <c r="L332"/>
      <c r="M332"/>
      <c r="N332"/>
      <c r="O332"/>
      <c r="P332"/>
      <c r="Q332"/>
      <c r="R332"/>
    </row>
    <row r="333" spans="2:18" s="2" customFormat="1">
      <c r="B333"/>
      <c r="C333"/>
      <c r="D333"/>
      <c r="E333"/>
      <c r="F333"/>
      <c r="G333"/>
      <c r="I333"/>
      <c r="J333"/>
      <c r="K333"/>
      <c r="L333"/>
      <c r="M333"/>
      <c r="N333"/>
      <c r="O333"/>
      <c r="P333"/>
      <c r="Q333"/>
      <c r="R333"/>
    </row>
    <row r="334" spans="2:18" s="2" customFormat="1">
      <c r="B334"/>
      <c r="C334"/>
      <c r="D334"/>
      <c r="E334"/>
      <c r="F334"/>
      <c r="G334"/>
      <c r="I334"/>
      <c r="J334"/>
      <c r="K334"/>
      <c r="L334"/>
      <c r="M334"/>
      <c r="N334"/>
      <c r="O334"/>
      <c r="P334"/>
      <c r="Q334"/>
      <c r="R334"/>
    </row>
    <row r="335" spans="2:18" s="2" customFormat="1">
      <c r="B335"/>
      <c r="C335"/>
      <c r="D335"/>
      <c r="E335"/>
      <c r="F335"/>
      <c r="G335"/>
      <c r="I335"/>
      <c r="J335"/>
      <c r="K335"/>
      <c r="L335"/>
      <c r="M335"/>
      <c r="N335"/>
      <c r="O335"/>
      <c r="P335"/>
      <c r="Q335"/>
      <c r="R335"/>
    </row>
    <row r="336" spans="2:18" s="2" customFormat="1">
      <c r="B336"/>
      <c r="C336"/>
      <c r="D336"/>
      <c r="E336"/>
      <c r="F336"/>
      <c r="G336"/>
      <c r="I336"/>
      <c r="J336"/>
      <c r="K336"/>
      <c r="L336"/>
      <c r="M336"/>
      <c r="N336"/>
      <c r="O336"/>
      <c r="P336"/>
      <c r="Q336"/>
      <c r="R336"/>
    </row>
    <row r="337" spans="2:18" s="2" customFormat="1">
      <c r="B337"/>
      <c r="C337"/>
      <c r="D337"/>
      <c r="E337"/>
      <c r="F337"/>
      <c r="G337"/>
      <c r="I337"/>
      <c r="J337"/>
      <c r="K337"/>
      <c r="L337"/>
      <c r="M337"/>
      <c r="N337"/>
      <c r="O337"/>
      <c r="P337"/>
      <c r="Q337"/>
      <c r="R337"/>
    </row>
    <row r="338" spans="2:18" s="2" customFormat="1">
      <c r="B338"/>
      <c r="C338"/>
      <c r="D338"/>
      <c r="E338"/>
      <c r="F338"/>
      <c r="G338"/>
      <c r="I338"/>
      <c r="J338"/>
      <c r="K338"/>
      <c r="L338"/>
      <c r="M338"/>
      <c r="N338"/>
      <c r="O338"/>
      <c r="P338"/>
      <c r="Q338"/>
      <c r="R338"/>
    </row>
    <row r="339" spans="2:18" s="2" customFormat="1">
      <c r="B339"/>
      <c r="C339"/>
      <c r="D339"/>
      <c r="E339"/>
      <c r="F339"/>
      <c r="G339"/>
      <c r="I339"/>
      <c r="J339"/>
      <c r="K339"/>
      <c r="L339"/>
      <c r="M339"/>
      <c r="N339"/>
      <c r="O339"/>
      <c r="P339"/>
      <c r="Q339"/>
      <c r="R339"/>
    </row>
    <row r="340" spans="2:18" s="2" customFormat="1">
      <c r="B340"/>
      <c r="C340"/>
      <c r="D340"/>
      <c r="E340"/>
      <c r="F340"/>
      <c r="G340"/>
      <c r="I340"/>
      <c r="J340"/>
      <c r="K340"/>
      <c r="L340"/>
      <c r="M340"/>
      <c r="N340"/>
      <c r="O340"/>
      <c r="P340"/>
      <c r="Q340"/>
      <c r="R340"/>
    </row>
    <row r="341" spans="2:18" s="2" customFormat="1">
      <c r="B341"/>
      <c r="C341"/>
      <c r="D341"/>
      <c r="E341"/>
      <c r="F341"/>
      <c r="G341"/>
      <c r="I341"/>
      <c r="J341"/>
      <c r="K341"/>
      <c r="L341"/>
      <c r="M341"/>
      <c r="N341"/>
      <c r="O341"/>
      <c r="P341"/>
      <c r="Q341"/>
      <c r="R341"/>
    </row>
    <row r="342" spans="2:18" s="2" customFormat="1">
      <c r="B342"/>
      <c r="C342"/>
      <c r="D342"/>
      <c r="E342"/>
      <c r="F342"/>
      <c r="G342"/>
      <c r="I342"/>
      <c r="J342"/>
      <c r="K342"/>
      <c r="L342"/>
      <c r="M342"/>
      <c r="N342"/>
      <c r="O342"/>
      <c r="P342"/>
      <c r="Q342"/>
      <c r="R342"/>
    </row>
    <row r="343" spans="2:18" s="2" customFormat="1">
      <c r="B343"/>
      <c r="C343"/>
      <c r="D343"/>
      <c r="E343"/>
      <c r="F343"/>
      <c r="G343"/>
      <c r="I343"/>
      <c r="J343"/>
      <c r="K343"/>
      <c r="L343"/>
      <c r="M343"/>
      <c r="N343"/>
      <c r="O343"/>
      <c r="P343"/>
      <c r="Q343"/>
      <c r="R343"/>
    </row>
    <row r="344" spans="2:18" s="2" customFormat="1">
      <c r="B344"/>
      <c r="C344"/>
      <c r="D344"/>
      <c r="E344"/>
      <c r="F344"/>
      <c r="G344"/>
      <c r="I344"/>
      <c r="J344"/>
      <c r="K344"/>
      <c r="L344"/>
      <c r="M344"/>
      <c r="N344"/>
      <c r="O344"/>
      <c r="P344"/>
      <c r="Q344"/>
      <c r="R344"/>
    </row>
    <row r="345" spans="2:18" s="2" customFormat="1">
      <c r="B345"/>
      <c r="C345"/>
      <c r="D345"/>
      <c r="E345"/>
      <c r="F345"/>
      <c r="G345"/>
      <c r="I345"/>
      <c r="J345"/>
      <c r="K345"/>
      <c r="L345"/>
      <c r="M345"/>
      <c r="N345"/>
      <c r="O345"/>
      <c r="P345"/>
      <c r="Q345"/>
      <c r="R345"/>
    </row>
    <row r="346" spans="2:18" s="2" customFormat="1">
      <c r="B346"/>
      <c r="C346"/>
      <c r="D346"/>
      <c r="E346"/>
      <c r="F346"/>
      <c r="G346"/>
      <c r="I346"/>
      <c r="J346"/>
      <c r="K346"/>
      <c r="L346"/>
      <c r="M346"/>
      <c r="N346"/>
      <c r="O346"/>
      <c r="P346"/>
      <c r="Q346"/>
      <c r="R346"/>
    </row>
    <row r="347" spans="2:18" s="2" customFormat="1">
      <c r="B347"/>
      <c r="C347"/>
      <c r="D347"/>
      <c r="E347"/>
      <c r="F347"/>
      <c r="G347"/>
      <c r="I347"/>
      <c r="J347"/>
      <c r="K347"/>
      <c r="L347"/>
      <c r="M347"/>
      <c r="N347"/>
      <c r="O347"/>
      <c r="P347"/>
      <c r="Q347"/>
      <c r="R347"/>
    </row>
    <row r="348" spans="2:18" s="2" customFormat="1">
      <c r="B348"/>
      <c r="C348"/>
      <c r="D348"/>
      <c r="E348"/>
      <c r="F348"/>
      <c r="G348"/>
      <c r="I348"/>
      <c r="J348"/>
      <c r="K348"/>
      <c r="L348"/>
      <c r="M348"/>
      <c r="N348"/>
      <c r="O348"/>
      <c r="P348"/>
      <c r="Q348"/>
      <c r="R348"/>
    </row>
    <row r="349" spans="2:18" s="2" customFormat="1">
      <c r="B349"/>
      <c r="C349"/>
      <c r="D349"/>
      <c r="E349"/>
      <c r="F349"/>
      <c r="G349"/>
      <c r="I349"/>
      <c r="J349"/>
      <c r="K349"/>
      <c r="L349"/>
      <c r="M349"/>
      <c r="N349"/>
      <c r="O349"/>
      <c r="P349"/>
      <c r="Q349"/>
      <c r="R349"/>
    </row>
    <row r="350" spans="2:18" s="2" customFormat="1">
      <c r="B350"/>
      <c r="C350"/>
      <c r="D350"/>
      <c r="E350"/>
      <c r="F350"/>
      <c r="G350"/>
      <c r="I350"/>
      <c r="J350"/>
      <c r="K350"/>
      <c r="L350"/>
      <c r="M350"/>
      <c r="N350"/>
      <c r="O350"/>
      <c r="P350"/>
      <c r="Q350"/>
      <c r="R350"/>
    </row>
    <row r="351" spans="2:18" s="2" customFormat="1">
      <c r="B351"/>
      <c r="C351"/>
      <c r="D351"/>
      <c r="E351"/>
      <c r="F351"/>
      <c r="G351"/>
      <c r="I351"/>
      <c r="J351"/>
      <c r="K351"/>
      <c r="L351"/>
      <c r="M351"/>
      <c r="N351"/>
      <c r="O351"/>
      <c r="P351"/>
      <c r="Q351"/>
      <c r="R351"/>
    </row>
    <row r="352" spans="2:18" s="2" customFormat="1">
      <c r="B352"/>
      <c r="C352"/>
      <c r="D352"/>
      <c r="E352"/>
      <c r="F352"/>
      <c r="G352"/>
      <c r="I352"/>
      <c r="J352"/>
      <c r="K352"/>
      <c r="L352"/>
      <c r="M352"/>
      <c r="N352"/>
      <c r="O352"/>
      <c r="P352"/>
      <c r="Q352"/>
      <c r="R352"/>
    </row>
    <row r="353" spans="2:18" s="2" customFormat="1">
      <c r="B353"/>
      <c r="C353"/>
      <c r="D353"/>
      <c r="E353"/>
      <c r="F353"/>
      <c r="G353"/>
      <c r="I353"/>
      <c r="J353"/>
      <c r="K353"/>
      <c r="L353"/>
      <c r="M353"/>
      <c r="N353"/>
      <c r="O353"/>
      <c r="P353"/>
      <c r="Q353"/>
      <c r="R353"/>
    </row>
    <row r="354" spans="2:18" s="2" customFormat="1">
      <c r="B354"/>
      <c r="C354"/>
      <c r="D354"/>
      <c r="E354"/>
      <c r="F354"/>
      <c r="G354"/>
      <c r="I354"/>
      <c r="J354"/>
      <c r="K354"/>
      <c r="L354"/>
      <c r="M354"/>
      <c r="N354"/>
      <c r="O354"/>
      <c r="P354"/>
      <c r="Q354"/>
      <c r="R354"/>
    </row>
    <row r="355" spans="2:18" s="2" customFormat="1">
      <c r="B355"/>
      <c r="C355"/>
      <c r="D355"/>
      <c r="E355"/>
      <c r="F355"/>
      <c r="G355"/>
      <c r="I355"/>
      <c r="J355"/>
      <c r="K355"/>
      <c r="L355"/>
      <c r="M355"/>
      <c r="N355"/>
      <c r="O355"/>
      <c r="P355"/>
      <c r="Q355"/>
      <c r="R355"/>
    </row>
    <row r="356" spans="2:18" s="2" customFormat="1">
      <c r="B356"/>
      <c r="C356"/>
      <c r="D356"/>
      <c r="E356"/>
      <c r="F356"/>
      <c r="G356"/>
      <c r="I356"/>
      <c r="J356"/>
      <c r="K356"/>
      <c r="L356"/>
      <c r="M356"/>
      <c r="N356"/>
      <c r="O356"/>
      <c r="P356"/>
      <c r="Q356"/>
      <c r="R356"/>
    </row>
    <row r="357" spans="2:18" s="2" customFormat="1">
      <c r="B357"/>
      <c r="C357"/>
      <c r="D357"/>
      <c r="E357"/>
      <c r="F357"/>
      <c r="G357"/>
      <c r="I357"/>
      <c r="J357"/>
      <c r="K357"/>
      <c r="L357"/>
      <c r="M357"/>
      <c r="N357"/>
      <c r="O357"/>
      <c r="P357"/>
      <c r="Q357"/>
      <c r="R357"/>
    </row>
    <row r="358" spans="2:18" s="2" customFormat="1">
      <c r="B358"/>
      <c r="C358"/>
      <c r="D358"/>
      <c r="E358"/>
      <c r="F358"/>
      <c r="G358"/>
      <c r="I358"/>
      <c r="J358"/>
      <c r="K358"/>
      <c r="L358"/>
      <c r="M358"/>
      <c r="N358"/>
      <c r="O358"/>
      <c r="P358"/>
      <c r="Q358"/>
      <c r="R358"/>
    </row>
    <row r="359" spans="2:18" s="2" customFormat="1">
      <c r="B359"/>
      <c r="C359"/>
      <c r="D359"/>
      <c r="E359"/>
      <c r="F359"/>
      <c r="G359"/>
      <c r="I359"/>
      <c r="J359"/>
      <c r="K359"/>
      <c r="L359"/>
      <c r="M359"/>
      <c r="N359"/>
      <c r="O359"/>
      <c r="P359"/>
      <c r="Q359"/>
      <c r="R359"/>
    </row>
    <row r="360" spans="2:18" s="2" customFormat="1">
      <c r="B360"/>
      <c r="C360"/>
      <c r="D360"/>
      <c r="E360"/>
      <c r="F360"/>
      <c r="G360"/>
      <c r="I360"/>
      <c r="J360"/>
      <c r="K360"/>
      <c r="L360"/>
      <c r="M360"/>
      <c r="N360"/>
      <c r="O360"/>
      <c r="P360"/>
      <c r="Q360"/>
      <c r="R360"/>
    </row>
    <row r="361" spans="2:18" s="2" customFormat="1">
      <c r="B361"/>
      <c r="C361"/>
      <c r="D361"/>
      <c r="E361"/>
      <c r="F361"/>
      <c r="G361"/>
      <c r="I361"/>
      <c r="J361"/>
      <c r="K361"/>
      <c r="L361"/>
      <c r="M361"/>
      <c r="N361"/>
      <c r="O361"/>
      <c r="P361"/>
      <c r="Q361"/>
      <c r="R361"/>
    </row>
    <row r="362" spans="2:18" s="2" customFormat="1">
      <c r="B362"/>
      <c r="C362"/>
      <c r="D362"/>
      <c r="E362"/>
      <c r="F362"/>
      <c r="G362"/>
      <c r="I362"/>
      <c r="J362"/>
      <c r="K362"/>
      <c r="L362"/>
      <c r="M362"/>
      <c r="N362"/>
      <c r="O362"/>
      <c r="P362"/>
      <c r="Q362"/>
      <c r="R362"/>
    </row>
    <row r="363" spans="2:18" s="2" customFormat="1">
      <c r="B363"/>
      <c r="C363"/>
      <c r="D363"/>
      <c r="E363"/>
      <c r="F363"/>
      <c r="G363"/>
      <c r="I363"/>
      <c r="J363"/>
      <c r="K363"/>
      <c r="L363"/>
      <c r="M363"/>
      <c r="N363"/>
      <c r="O363"/>
      <c r="P363"/>
      <c r="Q363"/>
      <c r="R363"/>
    </row>
    <row r="364" spans="2:18" s="2" customFormat="1">
      <c r="B364"/>
      <c r="C364"/>
      <c r="D364"/>
      <c r="E364"/>
      <c r="F364"/>
      <c r="G364"/>
      <c r="I364"/>
      <c r="J364"/>
      <c r="K364"/>
      <c r="L364"/>
      <c r="M364"/>
      <c r="N364"/>
      <c r="O364"/>
      <c r="P364"/>
      <c r="Q364"/>
      <c r="R364"/>
    </row>
    <row r="365" spans="2:18" s="2" customFormat="1">
      <c r="B365"/>
      <c r="C365"/>
      <c r="D365"/>
      <c r="E365"/>
      <c r="F365"/>
      <c r="G365"/>
      <c r="I365"/>
      <c r="J365"/>
      <c r="K365"/>
      <c r="L365"/>
      <c r="M365"/>
      <c r="N365"/>
      <c r="O365"/>
      <c r="P365"/>
      <c r="Q365"/>
      <c r="R365"/>
    </row>
    <row r="366" spans="2:18" s="2" customFormat="1">
      <c r="B366"/>
      <c r="C366"/>
      <c r="D366"/>
      <c r="E366"/>
      <c r="F366"/>
      <c r="G366"/>
      <c r="I366"/>
      <c r="J366"/>
      <c r="K366"/>
      <c r="L366"/>
      <c r="M366"/>
      <c r="N366"/>
      <c r="O366"/>
      <c r="P366"/>
      <c r="Q366"/>
      <c r="R366"/>
    </row>
    <row r="367" spans="2:18" s="2" customFormat="1">
      <c r="B367"/>
      <c r="C367"/>
      <c r="D367"/>
      <c r="E367"/>
      <c r="F367"/>
      <c r="G367"/>
      <c r="I367"/>
      <c r="J367"/>
      <c r="K367"/>
      <c r="L367"/>
      <c r="M367"/>
      <c r="N367"/>
      <c r="O367"/>
      <c r="P367"/>
      <c r="Q367"/>
      <c r="R367"/>
    </row>
    <row r="368" spans="2:18" s="2" customFormat="1">
      <c r="B368"/>
      <c r="C368"/>
      <c r="D368"/>
      <c r="E368"/>
      <c r="F368"/>
      <c r="G368"/>
      <c r="I368"/>
      <c r="J368"/>
      <c r="K368"/>
      <c r="L368"/>
      <c r="M368"/>
      <c r="N368"/>
      <c r="O368"/>
      <c r="P368"/>
      <c r="Q368"/>
      <c r="R368"/>
    </row>
    <row r="369" spans="2:18" s="2" customFormat="1">
      <c r="B369"/>
      <c r="C369"/>
      <c r="D369"/>
      <c r="E369"/>
      <c r="F369"/>
      <c r="G369"/>
      <c r="I369"/>
      <c r="J369"/>
      <c r="K369"/>
      <c r="L369"/>
      <c r="M369"/>
      <c r="N369"/>
      <c r="O369"/>
      <c r="P369"/>
      <c r="Q369"/>
      <c r="R369"/>
    </row>
    <row r="370" spans="2:18" s="2" customFormat="1">
      <c r="B370"/>
      <c r="C370"/>
      <c r="D370"/>
      <c r="E370"/>
      <c r="F370"/>
      <c r="G370"/>
      <c r="I370"/>
      <c r="J370"/>
      <c r="K370"/>
      <c r="L370"/>
      <c r="M370"/>
      <c r="N370"/>
      <c r="O370"/>
      <c r="P370"/>
      <c r="Q370"/>
      <c r="R370"/>
    </row>
    <row r="371" spans="2:18" s="2" customFormat="1">
      <c r="B371"/>
      <c r="C371"/>
      <c r="D371"/>
      <c r="E371"/>
      <c r="F371"/>
      <c r="G371"/>
      <c r="I371"/>
      <c r="J371"/>
      <c r="K371"/>
      <c r="L371"/>
      <c r="M371"/>
      <c r="N371"/>
      <c r="O371"/>
      <c r="P371"/>
      <c r="Q371"/>
      <c r="R371"/>
    </row>
    <row r="372" spans="2:18" s="2" customFormat="1">
      <c r="B372"/>
      <c r="C372"/>
      <c r="D372"/>
      <c r="E372"/>
      <c r="F372"/>
      <c r="G372"/>
      <c r="I372"/>
      <c r="J372"/>
      <c r="K372"/>
      <c r="L372"/>
      <c r="M372"/>
      <c r="N372"/>
      <c r="O372"/>
      <c r="P372"/>
      <c r="Q372"/>
      <c r="R372"/>
    </row>
    <row r="373" spans="2:18" s="2" customFormat="1">
      <c r="B373"/>
      <c r="C373"/>
      <c r="D373"/>
      <c r="E373"/>
      <c r="F373"/>
      <c r="G373"/>
      <c r="I373"/>
      <c r="J373"/>
      <c r="K373"/>
      <c r="L373"/>
      <c r="M373"/>
      <c r="N373"/>
      <c r="O373"/>
      <c r="P373"/>
      <c r="Q373"/>
      <c r="R373"/>
    </row>
    <row r="374" spans="2:18" s="2" customFormat="1">
      <c r="B374"/>
      <c r="C374"/>
      <c r="D374"/>
      <c r="E374"/>
      <c r="F374"/>
      <c r="G374"/>
      <c r="I374"/>
      <c r="J374"/>
      <c r="K374"/>
      <c r="L374"/>
      <c r="M374"/>
      <c r="N374"/>
      <c r="O374"/>
      <c r="P374"/>
      <c r="Q374"/>
      <c r="R374"/>
    </row>
    <row r="375" spans="2:18" s="2" customFormat="1">
      <c r="B375"/>
      <c r="C375"/>
      <c r="D375"/>
      <c r="E375"/>
      <c r="F375"/>
      <c r="G375"/>
      <c r="I375"/>
      <c r="J375"/>
      <c r="K375"/>
      <c r="L375"/>
      <c r="M375"/>
      <c r="N375"/>
      <c r="O375"/>
      <c r="P375"/>
      <c r="Q375"/>
      <c r="R375"/>
    </row>
    <row r="376" spans="2:18" s="2" customFormat="1">
      <c r="B376"/>
      <c r="C376"/>
      <c r="D376"/>
      <c r="E376"/>
      <c r="F376"/>
      <c r="G376"/>
      <c r="I376"/>
      <c r="J376"/>
      <c r="K376"/>
      <c r="L376"/>
      <c r="M376"/>
      <c r="N376"/>
      <c r="O376"/>
      <c r="P376"/>
      <c r="Q376"/>
      <c r="R376"/>
    </row>
    <row r="377" spans="2:18" s="2" customFormat="1">
      <c r="B377"/>
      <c r="C377"/>
      <c r="D377"/>
      <c r="E377"/>
      <c r="F377"/>
      <c r="G377"/>
      <c r="I377"/>
      <c r="J377"/>
      <c r="K377"/>
      <c r="L377"/>
      <c r="M377"/>
      <c r="N377"/>
      <c r="O377"/>
      <c r="P377"/>
      <c r="Q377"/>
      <c r="R377"/>
    </row>
    <row r="378" spans="2:18" s="2" customFormat="1">
      <c r="B378"/>
      <c r="C378"/>
      <c r="D378"/>
      <c r="E378"/>
      <c r="F378"/>
      <c r="G378"/>
      <c r="I378"/>
      <c r="J378"/>
      <c r="K378"/>
      <c r="L378"/>
      <c r="M378"/>
      <c r="N378"/>
      <c r="O378"/>
      <c r="P378"/>
      <c r="Q378"/>
      <c r="R378"/>
    </row>
    <row r="379" spans="2:18" s="2" customFormat="1">
      <c r="B379"/>
      <c r="C379"/>
      <c r="D379"/>
      <c r="E379"/>
      <c r="F379"/>
      <c r="G379"/>
      <c r="I379"/>
      <c r="J379"/>
      <c r="K379"/>
      <c r="L379"/>
      <c r="M379"/>
      <c r="N379"/>
      <c r="O379"/>
      <c r="P379"/>
      <c r="Q379"/>
      <c r="R379"/>
    </row>
    <row r="380" spans="2:18" s="2" customFormat="1">
      <c r="B380"/>
      <c r="C380"/>
      <c r="D380"/>
      <c r="E380"/>
      <c r="F380"/>
      <c r="G380"/>
      <c r="I380"/>
      <c r="J380"/>
      <c r="K380"/>
      <c r="L380"/>
      <c r="M380"/>
      <c r="N380"/>
      <c r="O380"/>
      <c r="P380"/>
      <c r="Q380"/>
      <c r="R380"/>
    </row>
    <row r="381" spans="2:18" s="2" customFormat="1">
      <c r="B381"/>
      <c r="C381"/>
      <c r="D381"/>
      <c r="E381"/>
      <c r="F381"/>
      <c r="G381"/>
      <c r="I381"/>
      <c r="J381"/>
      <c r="K381"/>
      <c r="L381"/>
      <c r="M381"/>
      <c r="N381"/>
      <c r="O381"/>
      <c r="P381"/>
      <c r="Q381"/>
      <c r="R381"/>
    </row>
    <row r="382" spans="2:18" s="2" customFormat="1">
      <c r="B382"/>
      <c r="C382"/>
      <c r="D382"/>
      <c r="E382"/>
      <c r="F382"/>
      <c r="G382"/>
      <c r="I382"/>
      <c r="J382"/>
      <c r="K382"/>
      <c r="L382"/>
      <c r="M382"/>
      <c r="N382"/>
      <c r="O382"/>
      <c r="P382"/>
      <c r="Q382"/>
      <c r="R382"/>
    </row>
    <row r="383" spans="2:18" s="2" customFormat="1">
      <c r="B383"/>
      <c r="C383"/>
      <c r="D383"/>
      <c r="E383"/>
      <c r="F383"/>
      <c r="G383"/>
      <c r="I383"/>
      <c r="J383"/>
      <c r="K383"/>
      <c r="L383"/>
      <c r="M383"/>
      <c r="N383"/>
      <c r="O383"/>
      <c r="P383"/>
      <c r="Q383"/>
      <c r="R383"/>
    </row>
    <row r="384" spans="2:18" s="2" customFormat="1">
      <c r="B384"/>
      <c r="C384"/>
      <c r="D384"/>
      <c r="E384"/>
      <c r="F384"/>
      <c r="G384"/>
      <c r="I384"/>
      <c r="J384"/>
      <c r="K384"/>
      <c r="L384"/>
      <c r="M384"/>
      <c r="N384"/>
      <c r="O384"/>
      <c r="P384"/>
      <c r="Q384"/>
      <c r="R384"/>
    </row>
    <row r="385" spans="2:18" s="2" customFormat="1">
      <c r="B385"/>
      <c r="C385"/>
      <c r="D385"/>
      <c r="E385"/>
      <c r="F385"/>
      <c r="G385"/>
      <c r="I385"/>
      <c r="J385"/>
      <c r="K385"/>
      <c r="L385"/>
      <c r="M385"/>
      <c r="N385"/>
      <c r="O385"/>
      <c r="P385"/>
      <c r="Q385"/>
      <c r="R385"/>
    </row>
    <row r="386" spans="2:18" s="2" customFormat="1">
      <c r="B386"/>
      <c r="C386"/>
      <c r="D386"/>
      <c r="E386"/>
      <c r="F386"/>
      <c r="G386"/>
      <c r="I386"/>
      <c r="J386"/>
      <c r="K386"/>
      <c r="L386"/>
      <c r="M386"/>
      <c r="N386"/>
      <c r="O386"/>
      <c r="P386"/>
      <c r="Q386"/>
      <c r="R386"/>
    </row>
    <row r="387" spans="2:18" s="2" customFormat="1">
      <c r="B387"/>
      <c r="C387"/>
      <c r="D387"/>
      <c r="E387"/>
      <c r="F387"/>
      <c r="G387"/>
      <c r="I387"/>
      <c r="J387"/>
      <c r="K387"/>
      <c r="L387"/>
      <c r="M387"/>
      <c r="N387"/>
      <c r="O387"/>
      <c r="P387"/>
      <c r="Q387"/>
      <c r="R387"/>
    </row>
    <row r="388" spans="2:18" s="2" customFormat="1">
      <c r="B388"/>
      <c r="C388"/>
      <c r="D388"/>
      <c r="E388"/>
      <c r="F388"/>
      <c r="G388"/>
      <c r="I388"/>
      <c r="J388"/>
      <c r="K388"/>
      <c r="L388"/>
      <c r="M388"/>
      <c r="N388"/>
      <c r="O388"/>
      <c r="P388"/>
      <c r="Q388"/>
      <c r="R388"/>
    </row>
    <row r="405" spans="2:18" s="2" customFormat="1">
      <c r="B405"/>
      <c r="C405"/>
      <c r="D405"/>
      <c r="E405"/>
      <c r="F405"/>
      <c r="G405"/>
      <c r="I405"/>
      <c r="J405"/>
      <c r="K405"/>
      <c r="L405"/>
      <c r="M405"/>
      <c r="N405"/>
      <c r="O405"/>
      <c r="P405"/>
      <c r="Q405"/>
      <c r="R405"/>
    </row>
    <row r="406" spans="2:18" s="2" customFormat="1">
      <c r="B406"/>
      <c r="C406"/>
      <c r="D406"/>
      <c r="E406"/>
      <c r="F406"/>
      <c r="G406"/>
      <c r="I406"/>
      <c r="J406"/>
      <c r="K406"/>
      <c r="L406"/>
      <c r="M406"/>
      <c r="N406"/>
      <c r="O406"/>
      <c r="P406"/>
      <c r="Q406"/>
      <c r="R406"/>
    </row>
    <row r="407" spans="2:18" s="2" customFormat="1">
      <c r="B407"/>
      <c r="C407"/>
      <c r="D407"/>
      <c r="E407"/>
      <c r="F407"/>
      <c r="G407"/>
      <c r="I407"/>
      <c r="J407"/>
      <c r="K407"/>
      <c r="L407"/>
      <c r="M407"/>
      <c r="N407"/>
      <c r="O407"/>
      <c r="P407"/>
      <c r="Q407"/>
      <c r="R407"/>
    </row>
    <row r="408" spans="2:18" s="2" customFormat="1">
      <c r="B408"/>
      <c r="C408"/>
      <c r="D408"/>
      <c r="E408"/>
      <c r="F408"/>
      <c r="G408"/>
      <c r="I408"/>
      <c r="J408"/>
      <c r="K408"/>
      <c r="L408"/>
      <c r="M408"/>
      <c r="N408"/>
      <c r="O408"/>
      <c r="P408"/>
      <c r="Q408"/>
      <c r="R408"/>
    </row>
    <row r="409" spans="2:18" s="2" customFormat="1">
      <c r="B409"/>
      <c r="C409"/>
      <c r="D409"/>
      <c r="E409"/>
      <c r="F409"/>
      <c r="G409"/>
      <c r="I409"/>
      <c r="J409"/>
      <c r="K409"/>
      <c r="L409"/>
      <c r="M409"/>
      <c r="N409"/>
      <c r="O409"/>
      <c r="P409"/>
      <c r="Q409"/>
      <c r="R409"/>
    </row>
    <row r="410" spans="2:18" s="2" customFormat="1">
      <c r="B410"/>
      <c r="C410"/>
      <c r="D410"/>
      <c r="E410"/>
      <c r="F410"/>
      <c r="G410"/>
      <c r="I410"/>
      <c r="J410"/>
      <c r="K410"/>
      <c r="L410"/>
      <c r="M410"/>
      <c r="N410"/>
      <c r="O410"/>
      <c r="P410"/>
      <c r="Q410"/>
      <c r="R410"/>
    </row>
    <row r="411" spans="2:18" s="2" customFormat="1">
      <c r="B411"/>
      <c r="C411"/>
      <c r="D411"/>
      <c r="E411"/>
      <c r="F411"/>
      <c r="G411"/>
      <c r="I411"/>
      <c r="J411"/>
      <c r="K411"/>
      <c r="L411"/>
      <c r="M411"/>
      <c r="N411"/>
      <c r="O411"/>
      <c r="P411"/>
      <c r="Q411"/>
      <c r="R411"/>
    </row>
    <row r="412" spans="2:18" s="2" customFormat="1">
      <c r="B412"/>
      <c r="C412"/>
      <c r="D412"/>
      <c r="E412"/>
      <c r="F412"/>
      <c r="G412"/>
      <c r="I412"/>
      <c r="J412"/>
      <c r="K412"/>
      <c r="L412"/>
      <c r="M412"/>
      <c r="N412"/>
      <c r="O412"/>
      <c r="P412"/>
      <c r="Q412"/>
      <c r="R412"/>
    </row>
    <row r="413" spans="2:18" s="2" customFormat="1">
      <c r="B413"/>
      <c r="C413"/>
      <c r="D413"/>
      <c r="E413"/>
      <c r="F413"/>
      <c r="G413"/>
      <c r="I413"/>
      <c r="J413"/>
      <c r="K413"/>
      <c r="L413"/>
      <c r="M413"/>
      <c r="N413"/>
      <c r="O413"/>
      <c r="P413"/>
      <c r="Q413"/>
      <c r="R413"/>
    </row>
    <row r="414" spans="2:18" s="2" customFormat="1">
      <c r="B414"/>
      <c r="C414"/>
      <c r="D414"/>
      <c r="E414"/>
      <c r="F414"/>
      <c r="G414"/>
      <c r="I414"/>
      <c r="J414"/>
      <c r="K414"/>
      <c r="L414"/>
      <c r="M414"/>
      <c r="N414"/>
      <c r="O414"/>
      <c r="P414"/>
      <c r="Q414"/>
      <c r="R414"/>
    </row>
    <row r="415" spans="2:18" s="2" customFormat="1">
      <c r="B415"/>
      <c r="C415"/>
      <c r="D415"/>
      <c r="E415"/>
      <c r="F415"/>
      <c r="G415"/>
      <c r="I415"/>
      <c r="J415"/>
      <c r="K415"/>
      <c r="L415"/>
      <c r="M415"/>
      <c r="N415"/>
      <c r="O415"/>
      <c r="P415"/>
      <c r="Q415"/>
      <c r="R415"/>
    </row>
    <row r="416" spans="2:18" s="2" customFormat="1">
      <c r="B416"/>
      <c r="C416"/>
      <c r="D416"/>
      <c r="E416"/>
      <c r="F416"/>
      <c r="G416"/>
      <c r="I416"/>
      <c r="J416"/>
      <c r="K416"/>
      <c r="L416"/>
      <c r="M416"/>
      <c r="N416"/>
      <c r="O416"/>
      <c r="P416"/>
      <c r="Q416"/>
      <c r="R416"/>
    </row>
    <row r="417" spans="2:18" s="2" customFormat="1">
      <c r="B417"/>
      <c r="C417"/>
      <c r="D417"/>
      <c r="E417"/>
      <c r="F417"/>
      <c r="G417"/>
      <c r="I417"/>
      <c r="J417"/>
      <c r="K417"/>
      <c r="L417"/>
      <c r="M417"/>
      <c r="N417"/>
      <c r="O417"/>
      <c r="P417"/>
      <c r="Q417"/>
      <c r="R417"/>
    </row>
    <row r="418" spans="2:18" s="2" customFormat="1">
      <c r="B418"/>
      <c r="C418"/>
      <c r="D418"/>
      <c r="E418"/>
      <c r="F418"/>
      <c r="G418"/>
      <c r="I418"/>
      <c r="J418"/>
      <c r="K418"/>
      <c r="L418"/>
      <c r="M418"/>
      <c r="N418"/>
      <c r="O418"/>
      <c r="P418"/>
      <c r="Q418"/>
      <c r="R418"/>
    </row>
    <row r="419" spans="2:18" s="2" customFormat="1">
      <c r="B419"/>
      <c r="C419"/>
      <c r="D419"/>
      <c r="E419"/>
      <c r="F419"/>
      <c r="G419"/>
      <c r="I419"/>
      <c r="J419"/>
      <c r="K419"/>
      <c r="L419"/>
      <c r="M419"/>
      <c r="N419"/>
      <c r="O419"/>
      <c r="P419"/>
      <c r="Q419"/>
      <c r="R419"/>
    </row>
    <row r="420" spans="2:18" s="2" customFormat="1">
      <c r="B420"/>
      <c r="C420"/>
      <c r="D420"/>
      <c r="E420"/>
      <c r="F420"/>
      <c r="G420"/>
      <c r="I420"/>
      <c r="J420"/>
      <c r="K420"/>
      <c r="L420"/>
      <c r="M420"/>
      <c r="N420"/>
      <c r="O420"/>
      <c r="P420"/>
      <c r="Q420"/>
      <c r="R420"/>
    </row>
    <row r="421" spans="2:18" s="2" customFormat="1">
      <c r="B421"/>
      <c r="C421"/>
      <c r="D421"/>
      <c r="E421"/>
      <c r="F421"/>
      <c r="G421"/>
      <c r="I421"/>
      <c r="J421"/>
      <c r="K421"/>
      <c r="L421"/>
      <c r="M421"/>
      <c r="N421"/>
      <c r="O421"/>
      <c r="P421"/>
      <c r="Q421"/>
      <c r="R421"/>
    </row>
    <row r="422" spans="2:18" s="2" customFormat="1">
      <c r="B422"/>
      <c r="C422"/>
      <c r="D422"/>
      <c r="E422"/>
      <c r="F422"/>
      <c r="G422"/>
      <c r="I422"/>
      <c r="J422"/>
      <c r="K422"/>
      <c r="L422"/>
      <c r="M422"/>
      <c r="N422"/>
      <c r="O422"/>
      <c r="P422"/>
      <c r="Q422"/>
      <c r="R422"/>
    </row>
    <row r="423" spans="2:18" s="2" customFormat="1">
      <c r="B423"/>
      <c r="C423"/>
      <c r="D423"/>
      <c r="E423"/>
      <c r="F423"/>
      <c r="G423"/>
      <c r="I423"/>
      <c r="J423"/>
      <c r="K423"/>
      <c r="L423"/>
      <c r="M423"/>
      <c r="N423"/>
      <c r="O423"/>
      <c r="P423"/>
      <c r="Q423"/>
      <c r="R423"/>
    </row>
    <row r="424" spans="2:18" s="2" customFormat="1">
      <c r="B424"/>
      <c r="C424"/>
      <c r="D424"/>
      <c r="E424"/>
      <c r="F424"/>
      <c r="G424"/>
      <c r="I424"/>
      <c r="J424"/>
      <c r="K424"/>
      <c r="L424"/>
      <c r="M424"/>
      <c r="N424"/>
      <c r="O424"/>
      <c r="P424"/>
      <c r="Q424"/>
      <c r="R424"/>
    </row>
    <row r="425" spans="2:18" s="2" customFormat="1">
      <c r="B425"/>
      <c r="C425"/>
      <c r="D425"/>
      <c r="E425"/>
      <c r="F425"/>
      <c r="G425"/>
      <c r="I425"/>
      <c r="J425"/>
      <c r="K425"/>
      <c r="L425"/>
      <c r="M425"/>
      <c r="N425"/>
      <c r="O425"/>
      <c r="P425"/>
      <c r="Q425"/>
      <c r="R425"/>
    </row>
    <row r="426" spans="2:18" s="2" customFormat="1">
      <c r="B426"/>
      <c r="C426"/>
      <c r="D426"/>
      <c r="E426"/>
      <c r="F426"/>
      <c r="G426"/>
      <c r="I426"/>
      <c r="J426"/>
      <c r="K426"/>
      <c r="L426"/>
      <c r="M426"/>
      <c r="N426"/>
      <c r="O426"/>
      <c r="P426"/>
      <c r="Q426"/>
      <c r="R426"/>
    </row>
    <row r="427" spans="2:18" s="2" customFormat="1">
      <c r="B427"/>
      <c r="C427"/>
      <c r="D427"/>
      <c r="E427"/>
      <c r="F427"/>
      <c r="G427"/>
      <c r="I427"/>
      <c r="J427"/>
      <c r="K427"/>
      <c r="L427"/>
      <c r="M427"/>
      <c r="N427"/>
      <c r="O427"/>
      <c r="P427"/>
      <c r="Q427"/>
      <c r="R427"/>
    </row>
    <row r="428" spans="2:18" s="2" customFormat="1">
      <c r="B428"/>
      <c r="C428"/>
      <c r="D428"/>
      <c r="E428"/>
      <c r="F428"/>
      <c r="G428"/>
      <c r="I428"/>
      <c r="J428"/>
      <c r="K428"/>
      <c r="L428"/>
      <c r="M428"/>
      <c r="N428"/>
      <c r="O428"/>
      <c r="P428"/>
      <c r="Q428"/>
      <c r="R428"/>
    </row>
    <row r="429" spans="2:18" s="2" customFormat="1">
      <c r="B429"/>
      <c r="C429"/>
      <c r="D429"/>
      <c r="E429"/>
      <c r="F429"/>
      <c r="G429"/>
      <c r="I429"/>
      <c r="J429"/>
      <c r="K429"/>
      <c r="L429"/>
      <c r="M429"/>
      <c r="N429"/>
      <c r="O429"/>
      <c r="P429"/>
      <c r="Q429"/>
      <c r="R429"/>
    </row>
    <row r="430" spans="2:18" s="2" customFormat="1">
      <c r="B430"/>
      <c r="C430"/>
      <c r="D430"/>
      <c r="E430"/>
      <c r="F430"/>
      <c r="G430"/>
      <c r="I430"/>
      <c r="J430"/>
      <c r="K430"/>
      <c r="L430"/>
      <c r="M430"/>
      <c r="N430"/>
      <c r="O430"/>
      <c r="P430"/>
      <c r="Q430"/>
      <c r="R430"/>
    </row>
    <row r="431" spans="2:18" s="2" customFormat="1">
      <c r="B431"/>
      <c r="C431"/>
      <c r="D431"/>
      <c r="E431"/>
      <c r="F431"/>
      <c r="G431"/>
      <c r="I431"/>
      <c r="J431"/>
      <c r="K431"/>
      <c r="L431"/>
      <c r="M431"/>
      <c r="N431"/>
      <c r="O431"/>
      <c r="P431"/>
      <c r="Q431"/>
      <c r="R431"/>
    </row>
    <row r="432" spans="2:18" s="2" customFormat="1">
      <c r="B432"/>
      <c r="C432"/>
      <c r="D432"/>
      <c r="E432"/>
      <c r="F432"/>
      <c r="G432"/>
      <c r="I432"/>
      <c r="J432"/>
      <c r="K432"/>
      <c r="L432"/>
      <c r="M432"/>
      <c r="N432"/>
      <c r="O432"/>
      <c r="P432"/>
      <c r="Q432"/>
      <c r="R432"/>
    </row>
    <row r="433" spans="2:18" s="2" customFormat="1">
      <c r="B433"/>
      <c r="C433"/>
      <c r="D433"/>
      <c r="E433"/>
      <c r="F433"/>
      <c r="G433"/>
      <c r="I433"/>
      <c r="J433"/>
      <c r="K433"/>
      <c r="L433"/>
      <c r="M433"/>
      <c r="N433"/>
      <c r="O433"/>
      <c r="P433"/>
      <c r="Q433"/>
      <c r="R433"/>
    </row>
    <row r="434" spans="2:18" s="2" customFormat="1">
      <c r="B434"/>
      <c r="C434"/>
      <c r="D434"/>
      <c r="E434"/>
      <c r="F434"/>
      <c r="G434"/>
      <c r="I434"/>
      <c r="J434"/>
      <c r="K434"/>
      <c r="L434"/>
      <c r="M434"/>
      <c r="N434"/>
      <c r="O434"/>
      <c r="P434"/>
      <c r="Q434"/>
      <c r="R434"/>
    </row>
    <row r="435" spans="2:18" s="2" customFormat="1">
      <c r="B435"/>
      <c r="C435"/>
      <c r="D435"/>
      <c r="E435"/>
      <c r="F435"/>
      <c r="G435"/>
      <c r="I435"/>
      <c r="J435"/>
      <c r="K435"/>
      <c r="L435"/>
      <c r="M435"/>
      <c r="N435"/>
      <c r="O435"/>
      <c r="P435"/>
      <c r="Q435"/>
      <c r="R435"/>
    </row>
    <row r="436" spans="2:18" s="2" customFormat="1">
      <c r="B436"/>
      <c r="C436"/>
      <c r="D436"/>
      <c r="E436"/>
      <c r="F436"/>
      <c r="G436"/>
      <c r="I436"/>
      <c r="J436"/>
      <c r="K436"/>
      <c r="L436"/>
      <c r="M436"/>
      <c r="N436"/>
      <c r="O436"/>
      <c r="P436"/>
      <c r="Q436"/>
      <c r="R436"/>
    </row>
    <row r="437" spans="2:18" s="2" customFormat="1">
      <c r="B437"/>
      <c r="C437"/>
      <c r="D437"/>
      <c r="E437"/>
      <c r="F437"/>
      <c r="G437"/>
      <c r="I437"/>
      <c r="J437"/>
      <c r="K437"/>
      <c r="L437"/>
      <c r="M437"/>
      <c r="N437"/>
      <c r="O437"/>
      <c r="P437"/>
      <c r="Q437"/>
      <c r="R437"/>
    </row>
    <row r="438" spans="2:18" s="2" customFormat="1">
      <c r="B438"/>
      <c r="C438"/>
      <c r="D438"/>
      <c r="E438"/>
      <c r="F438"/>
      <c r="G438"/>
      <c r="I438"/>
      <c r="J438"/>
      <c r="K438"/>
      <c r="L438"/>
      <c r="M438"/>
      <c r="N438"/>
      <c r="O438"/>
      <c r="P438"/>
      <c r="Q438"/>
      <c r="R438"/>
    </row>
    <row r="439" spans="2:18" s="2" customFormat="1">
      <c r="B439"/>
      <c r="C439"/>
      <c r="D439"/>
      <c r="E439"/>
      <c r="F439"/>
      <c r="G439"/>
      <c r="I439"/>
      <c r="J439"/>
      <c r="K439"/>
      <c r="L439"/>
      <c r="M439"/>
      <c r="N439"/>
      <c r="O439"/>
      <c r="P439"/>
      <c r="Q439"/>
      <c r="R439"/>
    </row>
    <row r="440" spans="2:18" s="2" customFormat="1">
      <c r="B440"/>
      <c r="C440"/>
      <c r="D440"/>
      <c r="E440"/>
      <c r="F440"/>
      <c r="G440"/>
      <c r="I440"/>
      <c r="J440"/>
      <c r="K440"/>
      <c r="L440"/>
      <c r="M440"/>
      <c r="N440"/>
      <c r="O440"/>
      <c r="P440"/>
      <c r="Q440"/>
      <c r="R440"/>
    </row>
    <row r="441" spans="2:18" s="2" customFormat="1">
      <c r="B441"/>
      <c r="C441"/>
      <c r="D441"/>
      <c r="E441"/>
      <c r="F441"/>
      <c r="G441"/>
      <c r="I441"/>
      <c r="J441"/>
      <c r="K441"/>
      <c r="L441"/>
      <c r="M441"/>
      <c r="N441"/>
      <c r="O441"/>
      <c r="P441"/>
      <c r="Q441"/>
      <c r="R441"/>
    </row>
    <row r="442" spans="2:18" s="2" customFormat="1">
      <c r="B442"/>
      <c r="C442"/>
      <c r="D442"/>
      <c r="E442"/>
      <c r="F442"/>
      <c r="G442"/>
      <c r="I442"/>
      <c r="J442"/>
      <c r="K442"/>
      <c r="L442"/>
      <c r="M442"/>
      <c r="N442"/>
      <c r="O442"/>
      <c r="P442"/>
      <c r="Q442"/>
      <c r="R442"/>
    </row>
    <row r="443" spans="2:18" s="2" customFormat="1">
      <c r="B443"/>
      <c r="C443"/>
      <c r="D443"/>
      <c r="E443"/>
      <c r="F443"/>
      <c r="G443"/>
      <c r="I443"/>
      <c r="J443"/>
      <c r="K443"/>
      <c r="L443"/>
      <c r="M443"/>
      <c r="N443"/>
      <c r="O443"/>
      <c r="P443"/>
      <c r="Q443"/>
      <c r="R443"/>
    </row>
    <row r="444" spans="2:18" s="2" customFormat="1">
      <c r="B444"/>
      <c r="C444"/>
      <c r="D444"/>
      <c r="E444"/>
      <c r="F444"/>
      <c r="G444"/>
      <c r="I444"/>
      <c r="J444"/>
      <c r="K444"/>
      <c r="L444"/>
      <c r="M444"/>
      <c r="N444"/>
      <c r="O444"/>
      <c r="P444"/>
      <c r="Q444"/>
      <c r="R444"/>
    </row>
    <row r="445" spans="2:18" s="2" customFormat="1">
      <c r="B445"/>
      <c r="C445"/>
      <c r="D445"/>
      <c r="E445"/>
      <c r="F445"/>
      <c r="G445"/>
      <c r="I445"/>
      <c r="J445"/>
      <c r="K445"/>
      <c r="L445"/>
      <c r="M445"/>
      <c r="N445"/>
      <c r="O445"/>
      <c r="P445"/>
      <c r="Q445"/>
      <c r="R445"/>
    </row>
    <row r="446" spans="2:18" s="2" customFormat="1">
      <c r="B446"/>
      <c r="C446"/>
      <c r="D446"/>
      <c r="E446"/>
      <c r="F446"/>
      <c r="G446"/>
      <c r="I446"/>
      <c r="J446"/>
      <c r="K446"/>
      <c r="L446"/>
      <c r="M446"/>
      <c r="N446"/>
      <c r="O446"/>
      <c r="P446"/>
      <c r="Q446"/>
      <c r="R446"/>
    </row>
    <row r="447" spans="2:18" s="2" customFormat="1">
      <c r="B447"/>
      <c r="C447"/>
      <c r="D447"/>
      <c r="E447"/>
      <c r="F447"/>
      <c r="G447"/>
      <c r="I447"/>
      <c r="J447"/>
      <c r="K447"/>
      <c r="L447"/>
      <c r="M447"/>
      <c r="N447"/>
      <c r="O447"/>
      <c r="P447"/>
      <c r="Q447"/>
      <c r="R447"/>
    </row>
    <row r="448" spans="2:18" s="2" customFormat="1">
      <c r="B448"/>
      <c r="C448"/>
      <c r="D448"/>
      <c r="E448"/>
      <c r="F448"/>
      <c r="G448"/>
      <c r="I448"/>
      <c r="J448"/>
      <c r="K448"/>
      <c r="L448"/>
      <c r="M448"/>
      <c r="N448"/>
      <c r="O448"/>
      <c r="P448"/>
      <c r="Q448"/>
      <c r="R448"/>
    </row>
    <row r="449" spans="2:18" s="2" customFormat="1">
      <c r="B449"/>
      <c r="C449"/>
      <c r="D449"/>
      <c r="E449"/>
      <c r="F449"/>
      <c r="G449"/>
      <c r="I449"/>
      <c r="J449"/>
      <c r="K449"/>
      <c r="L449"/>
      <c r="M449"/>
      <c r="N449"/>
      <c r="O449"/>
      <c r="P449"/>
      <c r="Q449"/>
      <c r="R449"/>
    </row>
    <row r="450" spans="2:18" s="2" customFormat="1">
      <c r="B450"/>
      <c r="C450"/>
      <c r="D450"/>
      <c r="E450"/>
      <c r="F450"/>
      <c r="G450"/>
      <c r="I450"/>
      <c r="J450"/>
      <c r="K450"/>
      <c r="L450"/>
      <c r="M450"/>
      <c r="N450"/>
      <c r="O450"/>
      <c r="P450"/>
      <c r="Q450"/>
      <c r="R450"/>
    </row>
    <row r="451" spans="2:18" s="2" customFormat="1">
      <c r="B451"/>
      <c r="C451"/>
      <c r="D451"/>
      <c r="E451"/>
      <c r="F451"/>
      <c r="G451"/>
      <c r="I451"/>
      <c r="J451"/>
      <c r="K451"/>
      <c r="L451"/>
      <c r="M451"/>
      <c r="N451"/>
      <c r="O451"/>
      <c r="P451"/>
      <c r="Q451"/>
      <c r="R451"/>
    </row>
    <row r="452" spans="2:18" s="2" customFormat="1">
      <c r="B452"/>
      <c r="C452"/>
      <c r="D452"/>
      <c r="E452"/>
      <c r="F452"/>
      <c r="G452"/>
      <c r="I452"/>
      <c r="J452"/>
      <c r="K452"/>
      <c r="L452"/>
      <c r="M452"/>
      <c r="N452"/>
      <c r="O452"/>
      <c r="P452"/>
      <c r="Q452"/>
      <c r="R452"/>
    </row>
    <row r="485" spans="2:18" s="2" customFormat="1">
      <c r="B485"/>
      <c r="C485"/>
      <c r="D485"/>
      <c r="E485"/>
      <c r="F485"/>
      <c r="G485"/>
      <c r="I485"/>
      <c r="J485"/>
      <c r="K485"/>
      <c r="L485"/>
      <c r="M485"/>
      <c r="N485"/>
      <c r="O485"/>
      <c r="P485"/>
      <c r="Q485"/>
      <c r="R485"/>
    </row>
    <row r="486" spans="2:18" s="2" customFormat="1">
      <c r="B486"/>
      <c r="C486"/>
      <c r="D486"/>
      <c r="E486"/>
      <c r="F486"/>
      <c r="G486"/>
      <c r="I486"/>
      <c r="J486"/>
      <c r="K486"/>
      <c r="L486"/>
      <c r="M486"/>
      <c r="N486"/>
      <c r="O486"/>
      <c r="P486"/>
      <c r="Q486"/>
      <c r="R486"/>
    </row>
    <row r="487" spans="2:18" s="2" customFormat="1">
      <c r="B487"/>
      <c r="C487"/>
      <c r="D487"/>
      <c r="E487"/>
      <c r="F487"/>
      <c r="G487"/>
      <c r="I487"/>
      <c r="J487"/>
      <c r="K487"/>
      <c r="L487"/>
      <c r="M487"/>
      <c r="N487"/>
      <c r="O487"/>
      <c r="P487"/>
      <c r="Q487"/>
      <c r="R487"/>
    </row>
    <row r="488" spans="2:18" s="2" customFormat="1">
      <c r="B488"/>
      <c r="C488"/>
      <c r="D488"/>
      <c r="E488"/>
      <c r="F488"/>
      <c r="G488"/>
      <c r="I488"/>
      <c r="J488"/>
      <c r="K488"/>
      <c r="L488"/>
      <c r="M488"/>
      <c r="N488"/>
      <c r="O488"/>
      <c r="P488"/>
      <c r="Q488"/>
      <c r="R488"/>
    </row>
    <row r="489" spans="2:18" s="2" customFormat="1">
      <c r="B489"/>
      <c r="C489"/>
      <c r="D489"/>
      <c r="E489"/>
      <c r="F489"/>
      <c r="G489"/>
      <c r="I489"/>
      <c r="J489"/>
      <c r="K489"/>
      <c r="L489"/>
      <c r="M489"/>
      <c r="N489"/>
      <c r="O489"/>
      <c r="P489"/>
      <c r="Q489"/>
      <c r="R489"/>
    </row>
    <row r="490" spans="2:18" s="2" customFormat="1">
      <c r="B490"/>
      <c r="C490"/>
      <c r="D490"/>
      <c r="E490"/>
      <c r="F490"/>
      <c r="G490"/>
      <c r="I490"/>
      <c r="J490"/>
      <c r="K490"/>
      <c r="L490"/>
      <c r="M490"/>
      <c r="N490"/>
      <c r="O490"/>
      <c r="P490"/>
      <c r="Q490"/>
      <c r="R490"/>
    </row>
    <row r="491" spans="2:18" s="2" customFormat="1">
      <c r="B491"/>
      <c r="C491"/>
      <c r="D491"/>
      <c r="E491"/>
      <c r="F491"/>
      <c r="G491"/>
      <c r="I491"/>
      <c r="J491"/>
      <c r="K491"/>
      <c r="L491"/>
      <c r="M491"/>
      <c r="N491"/>
      <c r="O491"/>
      <c r="P491"/>
      <c r="Q491"/>
      <c r="R491"/>
    </row>
    <row r="492" spans="2:18" s="2" customFormat="1">
      <c r="B492"/>
      <c r="C492"/>
      <c r="D492"/>
      <c r="E492"/>
      <c r="F492"/>
      <c r="G492"/>
      <c r="I492"/>
      <c r="J492"/>
      <c r="K492"/>
      <c r="L492"/>
      <c r="M492"/>
      <c r="N492"/>
      <c r="O492"/>
      <c r="P492"/>
      <c r="Q492"/>
      <c r="R492"/>
    </row>
    <row r="493" spans="2:18" s="2" customFormat="1">
      <c r="B493"/>
      <c r="C493"/>
      <c r="D493"/>
      <c r="E493"/>
      <c r="F493"/>
      <c r="G493"/>
      <c r="I493"/>
      <c r="J493"/>
      <c r="K493"/>
      <c r="L493"/>
      <c r="M493"/>
      <c r="N493"/>
      <c r="O493"/>
      <c r="P493"/>
      <c r="Q493"/>
      <c r="R493"/>
    </row>
    <row r="494" spans="2:18" s="2" customFormat="1">
      <c r="B494"/>
      <c r="C494"/>
      <c r="D494"/>
      <c r="E494"/>
      <c r="F494"/>
      <c r="G494"/>
      <c r="I494"/>
      <c r="J494"/>
      <c r="K494"/>
      <c r="L494"/>
      <c r="M494"/>
      <c r="N494"/>
      <c r="O494"/>
      <c r="P494"/>
      <c r="Q494"/>
      <c r="R494"/>
    </row>
    <row r="495" spans="2:18" s="2" customFormat="1">
      <c r="B495"/>
      <c r="C495"/>
      <c r="D495"/>
      <c r="E495"/>
      <c r="F495"/>
      <c r="G495"/>
      <c r="I495"/>
      <c r="J495"/>
      <c r="K495"/>
      <c r="L495"/>
      <c r="M495"/>
      <c r="N495"/>
      <c r="O495"/>
      <c r="P495"/>
      <c r="Q495"/>
      <c r="R495"/>
    </row>
    <row r="496" spans="2:18" s="2" customFormat="1">
      <c r="B496"/>
      <c r="C496"/>
      <c r="D496"/>
      <c r="E496"/>
      <c r="F496"/>
      <c r="G496"/>
      <c r="I496"/>
      <c r="J496"/>
      <c r="K496"/>
      <c r="L496"/>
      <c r="M496"/>
      <c r="N496"/>
      <c r="O496"/>
      <c r="P496"/>
      <c r="Q496"/>
      <c r="R496"/>
    </row>
    <row r="497" spans="2:18" s="2" customFormat="1">
      <c r="B497"/>
      <c r="C497"/>
      <c r="D497"/>
      <c r="E497"/>
      <c r="F497"/>
      <c r="G497"/>
      <c r="I497"/>
      <c r="J497"/>
      <c r="K497"/>
      <c r="L497"/>
      <c r="M497"/>
      <c r="N497"/>
      <c r="O497"/>
      <c r="P497"/>
      <c r="Q497"/>
      <c r="R497"/>
    </row>
    <row r="498" spans="2:18" s="2" customFormat="1">
      <c r="B498"/>
      <c r="C498"/>
      <c r="D498"/>
      <c r="E498"/>
      <c r="F498"/>
      <c r="G498"/>
      <c r="I498"/>
      <c r="J498"/>
      <c r="K498"/>
      <c r="L498"/>
      <c r="M498"/>
      <c r="N498"/>
      <c r="O498"/>
      <c r="P498"/>
      <c r="Q498"/>
      <c r="R498"/>
    </row>
    <row r="499" spans="2:18" s="2" customFormat="1">
      <c r="B499"/>
      <c r="C499"/>
      <c r="D499"/>
      <c r="E499"/>
      <c r="F499"/>
      <c r="G499"/>
      <c r="I499"/>
      <c r="J499"/>
      <c r="K499"/>
      <c r="L499"/>
      <c r="M499"/>
      <c r="N499"/>
      <c r="O499"/>
      <c r="P499"/>
      <c r="Q499"/>
      <c r="R499"/>
    </row>
    <row r="500" spans="2:18" s="2" customFormat="1">
      <c r="B500"/>
      <c r="C500"/>
      <c r="D500"/>
      <c r="E500"/>
      <c r="F500"/>
      <c r="G500"/>
      <c r="I500"/>
      <c r="J500"/>
      <c r="K500"/>
      <c r="L500"/>
      <c r="M500"/>
      <c r="N500"/>
      <c r="O500"/>
      <c r="P500"/>
      <c r="Q500"/>
      <c r="R500"/>
    </row>
    <row r="501" spans="2:18" s="2" customFormat="1">
      <c r="B501"/>
      <c r="C501"/>
      <c r="D501"/>
      <c r="E501"/>
      <c r="F501"/>
      <c r="G501"/>
      <c r="I501"/>
      <c r="J501"/>
      <c r="K501"/>
      <c r="L501"/>
      <c r="M501"/>
      <c r="N501"/>
      <c r="O501"/>
      <c r="P501"/>
      <c r="Q501"/>
      <c r="R501"/>
    </row>
    <row r="502" spans="2:18" s="2" customFormat="1">
      <c r="B502"/>
      <c r="C502"/>
      <c r="D502"/>
      <c r="E502"/>
      <c r="F502"/>
      <c r="G502"/>
      <c r="I502"/>
      <c r="J502"/>
      <c r="K502"/>
      <c r="L502"/>
      <c r="M502"/>
      <c r="N502"/>
      <c r="O502"/>
      <c r="P502"/>
      <c r="Q502"/>
      <c r="R502"/>
    </row>
    <row r="503" spans="2:18" s="2" customFormat="1">
      <c r="B503"/>
      <c r="C503"/>
      <c r="D503"/>
      <c r="E503"/>
      <c r="F503"/>
      <c r="G503"/>
      <c r="I503"/>
      <c r="J503"/>
      <c r="K503"/>
      <c r="L503"/>
      <c r="M503"/>
      <c r="N503"/>
      <c r="O503"/>
      <c r="P503"/>
      <c r="Q503"/>
      <c r="R503"/>
    </row>
    <row r="504" spans="2:18" s="2" customFormat="1">
      <c r="B504"/>
      <c r="C504"/>
      <c r="D504"/>
      <c r="E504"/>
      <c r="F504"/>
      <c r="G504"/>
      <c r="I504"/>
      <c r="J504"/>
      <c r="K504"/>
      <c r="L504"/>
      <c r="M504"/>
      <c r="N504"/>
      <c r="O504"/>
      <c r="P504"/>
      <c r="Q504"/>
      <c r="R504"/>
    </row>
    <row r="505" spans="2:18" s="2" customFormat="1">
      <c r="B505"/>
      <c r="C505"/>
      <c r="D505"/>
      <c r="E505"/>
      <c r="F505"/>
      <c r="G505"/>
      <c r="I505"/>
      <c r="J505"/>
      <c r="K505"/>
      <c r="L505"/>
      <c r="M505"/>
      <c r="N505"/>
      <c r="O505"/>
      <c r="P505"/>
      <c r="Q505"/>
      <c r="R505"/>
    </row>
    <row r="506" spans="2:18" s="2" customFormat="1">
      <c r="B506"/>
      <c r="C506"/>
      <c r="D506"/>
      <c r="E506"/>
      <c r="F506"/>
      <c r="G506"/>
      <c r="I506"/>
      <c r="J506"/>
      <c r="K506"/>
      <c r="L506"/>
      <c r="M506"/>
      <c r="N506"/>
      <c r="O506"/>
      <c r="P506"/>
      <c r="Q506"/>
      <c r="R506"/>
    </row>
    <row r="507" spans="2:18" s="2" customFormat="1">
      <c r="B507"/>
      <c r="C507"/>
      <c r="D507"/>
      <c r="E507"/>
      <c r="F507"/>
      <c r="G507"/>
      <c r="I507"/>
      <c r="J507"/>
      <c r="K507"/>
      <c r="L507"/>
      <c r="M507"/>
      <c r="N507"/>
      <c r="O507"/>
      <c r="P507"/>
      <c r="Q507"/>
      <c r="R507"/>
    </row>
    <row r="508" spans="2:18" s="2" customFormat="1">
      <c r="B508"/>
      <c r="C508"/>
      <c r="D508"/>
      <c r="E508"/>
      <c r="F508"/>
      <c r="G508"/>
      <c r="I508"/>
      <c r="J508"/>
      <c r="K508"/>
      <c r="L508"/>
      <c r="M508"/>
      <c r="N508"/>
      <c r="O508"/>
      <c r="P508"/>
      <c r="Q508"/>
      <c r="R508"/>
    </row>
    <row r="509" spans="2:18" s="2" customFormat="1">
      <c r="B509"/>
      <c r="C509"/>
      <c r="D509"/>
      <c r="E509"/>
      <c r="F509"/>
      <c r="G509"/>
      <c r="I509"/>
      <c r="J509"/>
      <c r="K509"/>
      <c r="L509"/>
      <c r="M509"/>
      <c r="N509"/>
      <c r="O509"/>
      <c r="P509"/>
      <c r="Q509"/>
      <c r="R509"/>
    </row>
    <row r="510" spans="2:18" s="2" customFormat="1">
      <c r="B510"/>
      <c r="C510"/>
      <c r="D510"/>
      <c r="E510"/>
      <c r="F510"/>
      <c r="G510"/>
      <c r="I510"/>
      <c r="J510"/>
      <c r="K510"/>
      <c r="L510"/>
      <c r="M510"/>
      <c r="N510"/>
      <c r="O510"/>
      <c r="P510"/>
      <c r="Q510"/>
      <c r="R510"/>
    </row>
    <row r="511" spans="2:18" s="2" customFormat="1">
      <c r="B511"/>
      <c r="C511"/>
      <c r="D511"/>
      <c r="E511"/>
      <c r="F511"/>
      <c r="G511"/>
      <c r="I511"/>
      <c r="J511"/>
      <c r="K511"/>
      <c r="L511"/>
      <c r="M511"/>
      <c r="N511"/>
      <c r="O511"/>
      <c r="P511"/>
      <c r="Q511"/>
      <c r="R511"/>
    </row>
    <row r="512" spans="2:18" s="2" customFormat="1">
      <c r="B512"/>
      <c r="C512"/>
      <c r="D512"/>
      <c r="E512"/>
      <c r="F512"/>
      <c r="G512"/>
      <c r="I512"/>
      <c r="J512"/>
      <c r="K512"/>
      <c r="L512"/>
      <c r="M512"/>
      <c r="N512"/>
      <c r="O512"/>
      <c r="P512"/>
      <c r="Q512"/>
      <c r="R512"/>
    </row>
    <row r="513" spans="2:18" s="2" customFormat="1">
      <c r="B513"/>
      <c r="C513"/>
      <c r="D513"/>
      <c r="E513"/>
      <c r="F513"/>
      <c r="G513"/>
      <c r="I513"/>
      <c r="J513"/>
      <c r="K513"/>
      <c r="L513"/>
      <c r="M513"/>
      <c r="N513"/>
      <c r="O513"/>
      <c r="P513"/>
      <c r="Q513"/>
      <c r="R513"/>
    </row>
    <row r="514" spans="2:18" s="2" customFormat="1">
      <c r="B514"/>
      <c r="C514"/>
      <c r="D514"/>
      <c r="E514"/>
      <c r="F514"/>
      <c r="G514"/>
      <c r="I514"/>
      <c r="J514"/>
      <c r="K514"/>
      <c r="L514"/>
      <c r="M514"/>
      <c r="N514"/>
      <c r="O514"/>
      <c r="P514"/>
      <c r="Q514"/>
      <c r="R514"/>
    </row>
    <row r="515" spans="2:18" s="2" customFormat="1">
      <c r="B515"/>
      <c r="C515"/>
      <c r="D515"/>
      <c r="E515"/>
      <c r="F515"/>
      <c r="G515"/>
      <c r="I515"/>
      <c r="J515"/>
      <c r="K515"/>
      <c r="L515"/>
      <c r="M515"/>
      <c r="N515"/>
      <c r="O515"/>
      <c r="P515"/>
      <c r="Q515"/>
      <c r="R515"/>
    </row>
    <row r="516" spans="2:18" s="2" customFormat="1">
      <c r="B516"/>
      <c r="C516"/>
      <c r="D516"/>
      <c r="E516"/>
      <c r="F516"/>
      <c r="G516"/>
      <c r="I516"/>
      <c r="J516"/>
      <c r="K516"/>
      <c r="L516"/>
      <c r="M516"/>
      <c r="N516"/>
      <c r="O516"/>
      <c r="P516"/>
      <c r="Q516"/>
      <c r="R516"/>
    </row>
    <row r="517" spans="2:18" s="2" customFormat="1">
      <c r="B517"/>
      <c r="C517"/>
      <c r="D517"/>
      <c r="E517"/>
      <c r="F517"/>
      <c r="G517"/>
      <c r="I517"/>
      <c r="J517"/>
      <c r="K517"/>
      <c r="L517"/>
      <c r="M517"/>
      <c r="N517"/>
      <c r="O517"/>
      <c r="P517"/>
      <c r="Q517"/>
      <c r="R517"/>
    </row>
    <row r="518" spans="2:18" s="2" customFormat="1">
      <c r="B518"/>
      <c r="C518"/>
      <c r="D518"/>
      <c r="E518"/>
      <c r="F518"/>
      <c r="G518"/>
      <c r="I518"/>
      <c r="J518"/>
      <c r="K518"/>
      <c r="L518"/>
      <c r="M518"/>
      <c r="N518"/>
      <c r="O518"/>
      <c r="P518"/>
      <c r="Q518"/>
      <c r="R518"/>
    </row>
    <row r="519" spans="2:18" s="2" customFormat="1">
      <c r="B519"/>
      <c r="C519"/>
      <c r="D519"/>
      <c r="E519"/>
      <c r="F519"/>
      <c r="G519"/>
      <c r="I519"/>
      <c r="J519"/>
      <c r="K519"/>
      <c r="L519"/>
      <c r="M519"/>
      <c r="N519"/>
      <c r="O519"/>
      <c r="P519"/>
      <c r="Q519"/>
      <c r="R519"/>
    </row>
    <row r="520" spans="2:18" s="2" customFormat="1">
      <c r="B520"/>
      <c r="C520"/>
      <c r="D520"/>
      <c r="E520"/>
      <c r="F520"/>
      <c r="G520"/>
      <c r="I520"/>
      <c r="J520"/>
      <c r="K520"/>
      <c r="L520"/>
      <c r="M520"/>
      <c r="N520"/>
      <c r="O520"/>
      <c r="P520"/>
      <c r="Q520"/>
      <c r="R520"/>
    </row>
    <row r="521" spans="2:18" s="2" customFormat="1">
      <c r="B521"/>
      <c r="C521"/>
      <c r="D521"/>
      <c r="E521"/>
      <c r="F521"/>
      <c r="G521"/>
      <c r="I521"/>
      <c r="J521"/>
      <c r="K521"/>
      <c r="L521"/>
      <c r="M521"/>
      <c r="N521"/>
      <c r="O521"/>
      <c r="P521"/>
      <c r="Q521"/>
      <c r="R521"/>
    </row>
    <row r="522" spans="2:18" s="2" customFormat="1">
      <c r="B522"/>
      <c r="C522"/>
      <c r="D522"/>
      <c r="E522"/>
      <c r="F522"/>
      <c r="G522"/>
      <c r="I522"/>
      <c r="J522"/>
      <c r="K522"/>
      <c r="L522"/>
      <c r="M522"/>
      <c r="N522"/>
      <c r="O522"/>
      <c r="P522"/>
      <c r="Q522"/>
      <c r="R522"/>
    </row>
    <row r="523" spans="2:18" s="2" customFormat="1">
      <c r="B523"/>
      <c r="C523"/>
      <c r="D523"/>
      <c r="E523"/>
      <c r="F523"/>
      <c r="G523"/>
      <c r="I523"/>
      <c r="J523"/>
      <c r="K523"/>
      <c r="L523"/>
      <c r="M523"/>
      <c r="N523"/>
      <c r="O523"/>
      <c r="P523"/>
      <c r="Q523"/>
      <c r="R523"/>
    </row>
    <row r="524" spans="2:18" s="2" customFormat="1">
      <c r="B524"/>
      <c r="C524"/>
      <c r="D524"/>
      <c r="E524"/>
      <c r="F524"/>
      <c r="G524"/>
      <c r="I524"/>
      <c r="J524"/>
      <c r="K524"/>
      <c r="L524"/>
      <c r="M524"/>
      <c r="N524"/>
      <c r="O524"/>
      <c r="P524"/>
      <c r="Q524"/>
      <c r="R524"/>
    </row>
    <row r="525" spans="2:18" s="2" customFormat="1">
      <c r="B525"/>
      <c r="C525"/>
      <c r="D525"/>
      <c r="E525"/>
      <c r="F525"/>
      <c r="G525"/>
      <c r="I525"/>
      <c r="J525"/>
      <c r="K525"/>
      <c r="L525"/>
      <c r="M525"/>
      <c r="N525"/>
      <c r="O525"/>
      <c r="P525"/>
      <c r="Q525"/>
      <c r="R525"/>
    </row>
    <row r="526" spans="2:18" s="2" customFormat="1">
      <c r="B526"/>
      <c r="C526"/>
      <c r="D526"/>
      <c r="E526"/>
      <c r="F526"/>
      <c r="G526"/>
      <c r="I526"/>
      <c r="J526"/>
      <c r="K526"/>
      <c r="L526"/>
      <c r="M526"/>
      <c r="N526"/>
      <c r="O526"/>
      <c r="P526"/>
      <c r="Q526"/>
      <c r="R526"/>
    </row>
    <row r="527" spans="2:18" s="2" customFormat="1">
      <c r="B527"/>
      <c r="C527"/>
      <c r="D527"/>
      <c r="E527"/>
      <c r="F527"/>
      <c r="G527"/>
      <c r="I527"/>
      <c r="J527"/>
      <c r="K527"/>
      <c r="L527"/>
      <c r="M527"/>
      <c r="N527"/>
      <c r="O527"/>
      <c r="P527"/>
      <c r="Q527"/>
      <c r="R527"/>
    </row>
    <row r="528" spans="2:18" s="2" customFormat="1">
      <c r="B528"/>
      <c r="C528"/>
      <c r="D528"/>
      <c r="E528"/>
      <c r="F528"/>
      <c r="G528"/>
      <c r="I528"/>
      <c r="J528"/>
      <c r="K528"/>
      <c r="L528"/>
      <c r="M528"/>
      <c r="N528"/>
      <c r="O528"/>
      <c r="P528"/>
      <c r="Q528"/>
      <c r="R528"/>
    </row>
    <row r="529" spans="2:18" s="2" customFormat="1">
      <c r="B529"/>
      <c r="C529"/>
      <c r="D529"/>
      <c r="E529"/>
      <c r="F529"/>
      <c r="G529"/>
      <c r="I529"/>
      <c r="J529"/>
      <c r="K529"/>
      <c r="L529"/>
      <c r="M529"/>
      <c r="N529"/>
      <c r="O529"/>
      <c r="P529"/>
      <c r="Q529"/>
      <c r="R529"/>
    </row>
    <row r="530" spans="2:18" s="2" customFormat="1">
      <c r="B530"/>
      <c r="C530"/>
      <c r="D530"/>
      <c r="E530"/>
      <c r="F530"/>
      <c r="G530"/>
      <c r="I530"/>
      <c r="J530"/>
      <c r="K530"/>
      <c r="L530"/>
      <c r="M530"/>
      <c r="N530"/>
      <c r="O530"/>
      <c r="P530"/>
      <c r="Q530"/>
      <c r="R530"/>
    </row>
    <row r="531" spans="2:18" s="2" customFormat="1">
      <c r="B531"/>
      <c r="C531"/>
      <c r="D531"/>
      <c r="E531"/>
      <c r="F531"/>
      <c r="G531"/>
      <c r="I531"/>
      <c r="J531"/>
      <c r="K531"/>
      <c r="L531"/>
      <c r="M531"/>
      <c r="N531"/>
      <c r="O531"/>
      <c r="P531"/>
      <c r="Q531"/>
      <c r="R531"/>
    </row>
    <row r="532" spans="2:18" s="2" customFormat="1">
      <c r="B532"/>
      <c r="C532"/>
      <c r="D532"/>
      <c r="E532"/>
      <c r="F532"/>
      <c r="G532"/>
      <c r="I532"/>
      <c r="J532"/>
      <c r="K532"/>
      <c r="L532"/>
      <c r="M532"/>
      <c r="N532"/>
      <c r="O532"/>
      <c r="P532"/>
      <c r="Q532"/>
      <c r="R532"/>
    </row>
    <row r="533" spans="2:18" s="2" customFormat="1">
      <c r="B533"/>
      <c r="C533"/>
      <c r="D533"/>
      <c r="E533"/>
      <c r="F533"/>
      <c r="G533"/>
      <c r="I533"/>
      <c r="J533"/>
      <c r="K533"/>
      <c r="L533"/>
      <c r="M533"/>
      <c r="N533"/>
      <c r="O533"/>
      <c r="P533"/>
      <c r="Q533"/>
      <c r="R533"/>
    </row>
    <row r="534" spans="2:18" s="2" customFormat="1">
      <c r="B534"/>
      <c r="C534"/>
      <c r="D534"/>
      <c r="E534"/>
      <c r="F534"/>
      <c r="G534"/>
      <c r="I534"/>
      <c r="J534"/>
      <c r="K534"/>
      <c r="L534"/>
      <c r="M534"/>
      <c r="N534"/>
      <c r="O534"/>
      <c r="P534"/>
      <c r="Q534"/>
      <c r="R534"/>
    </row>
    <row r="535" spans="2:18" s="2" customFormat="1">
      <c r="B535"/>
      <c r="C535"/>
      <c r="D535"/>
      <c r="E535"/>
      <c r="F535"/>
      <c r="G535"/>
      <c r="I535"/>
      <c r="J535"/>
      <c r="K535"/>
      <c r="L535"/>
      <c r="M535"/>
      <c r="N535"/>
      <c r="O535"/>
      <c r="P535"/>
      <c r="Q535"/>
      <c r="R535"/>
    </row>
    <row r="536" spans="2:18" s="2" customFormat="1">
      <c r="B536"/>
      <c r="C536"/>
      <c r="D536"/>
      <c r="E536"/>
      <c r="F536"/>
      <c r="G536"/>
      <c r="I536"/>
      <c r="J536"/>
      <c r="K536"/>
      <c r="L536"/>
      <c r="M536"/>
      <c r="N536"/>
      <c r="O536"/>
      <c r="P536"/>
      <c r="Q536"/>
      <c r="R536"/>
    </row>
    <row r="537" spans="2:18" s="2" customFormat="1">
      <c r="B537"/>
      <c r="C537"/>
      <c r="D537"/>
      <c r="E537"/>
      <c r="F537"/>
      <c r="G537"/>
      <c r="I537"/>
      <c r="J537"/>
      <c r="K537"/>
      <c r="L537"/>
      <c r="M537"/>
      <c r="N537"/>
      <c r="O537"/>
      <c r="P537"/>
      <c r="Q537"/>
      <c r="R537"/>
    </row>
    <row r="538" spans="2:18" s="2" customFormat="1">
      <c r="B538"/>
      <c r="C538"/>
      <c r="D538"/>
      <c r="E538"/>
      <c r="F538"/>
      <c r="G538"/>
      <c r="I538"/>
      <c r="J538"/>
      <c r="K538"/>
      <c r="L538"/>
      <c r="M538"/>
      <c r="N538"/>
      <c r="O538"/>
      <c r="P538"/>
      <c r="Q538"/>
      <c r="R538"/>
    </row>
    <row r="539" spans="2:18" s="2" customFormat="1">
      <c r="B539"/>
      <c r="C539"/>
      <c r="D539"/>
      <c r="E539"/>
      <c r="F539"/>
      <c r="G539"/>
      <c r="I539"/>
      <c r="J539"/>
      <c r="K539"/>
      <c r="L539"/>
      <c r="M539"/>
      <c r="N539"/>
      <c r="O539"/>
      <c r="P539"/>
      <c r="Q539"/>
      <c r="R539"/>
    </row>
    <row r="540" spans="2:18" s="2" customFormat="1">
      <c r="B540"/>
      <c r="C540"/>
      <c r="D540"/>
      <c r="E540"/>
      <c r="F540"/>
      <c r="G540"/>
      <c r="I540"/>
      <c r="J540"/>
      <c r="K540"/>
      <c r="L540"/>
      <c r="M540"/>
      <c r="N540"/>
      <c r="O540"/>
      <c r="P540"/>
      <c r="Q540"/>
      <c r="R540"/>
    </row>
    <row r="541" spans="2:18" s="2" customFormat="1">
      <c r="B541"/>
      <c r="C541"/>
      <c r="D541"/>
      <c r="E541"/>
      <c r="F541"/>
      <c r="G541"/>
      <c r="I541"/>
      <c r="J541"/>
      <c r="K541"/>
      <c r="L541"/>
      <c r="M541"/>
      <c r="N541"/>
      <c r="O541"/>
      <c r="P541"/>
      <c r="Q541"/>
      <c r="R541"/>
    </row>
    <row r="542" spans="2:18" s="2" customFormat="1">
      <c r="B542"/>
      <c r="C542"/>
      <c r="D542"/>
      <c r="E542"/>
      <c r="F542"/>
      <c r="G542"/>
      <c r="I542"/>
      <c r="J542"/>
      <c r="K542"/>
      <c r="L542"/>
      <c r="M542"/>
      <c r="N542"/>
      <c r="O542"/>
      <c r="P542"/>
      <c r="Q542"/>
      <c r="R542"/>
    </row>
    <row r="543" spans="2:18" s="2" customFormat="1">
      <c r="B543"/>
      <c r="C543"/>
      <c r="D543"/>
      <c r="E543"/>
      <c r="F543"/>
      <c r="G543"/>
      <c r="I543"/>
      <c r="J543"/>
      <c r="K543"/>
      <c r="L543"/>
      <c r="M543"/>
      <c r="N543"/>
      <c r="O543"/>
      <c r="P543"/>
      <c r="Q543"/>
      <c r="R543"/>
    </row>
    <row r="544" spans="2:18" s="2" customFormat="1">
      <c r="B544"/>
      <c r="C544"/>
      <c r="D544"/>
      <c r="E544"/>
      <c r="F544"/>
      <c r="G544"/>
      <c r="I544"/>
      <c r="J544"/>
      <c r="K544"/>
      <c r="L544"/>
      <c r="M544"/>
      <c r="N544"/>
      <c r="O544"/>
      <c r="P544"/>
      <c r="Q544"/>
      <c r="R544"/>
    </row>
    <row r="545" spans="2:18" s="2" customFormat="1">
      <c r="B545"/>
      <c r="C545"/>
      <c r="D545"/>
      <c r="E545"/>
      <c r="F545"/>
      <c r="G545"/>
      <c r="I545"/>
      <c r="J545"/>
      <c r="K545"/>
      <c r="L545"/>
      <c r="M545"/>
      <c r="N545"/>
      <c r="O545"/>
      <c r="P545"/>
      <c r="Q545"/>
      <c r="R545"/>
    </row>
    <row r="546" spans="2:18" s="2" customFormat="1">
      <c r="B546"/>
      <c r="C546"/>
      <c r="D546"/>
      <c r="E546"/>
      <c r="F546"/>
      <c r="G546"/>
      <c r="I546"/>
      <c r="J546"/>
      <c r="K546"/>
      <c r="L546"/>
      <c r="M546"/>
      <c r="N546"/>
      <c r="O546"/>
      <c r="P546"/>
      <c r="Q546"/>
      <c r="R546"/>
    </row>
    <row r="547" spans="2:18" s="2" customFormat="1">
      <c r="B547"/>
      <c r="C547"/>
      <c r="D547"/>
      <c r="E547"/>
      <c r="F547"/>
      <c r="G547"/>
      <c r="I547"/>
      <c r="J547"/>
      <c r="K547"/>
      <c r="L547"/>
      <c r="M547"/>
      <c r="N547"/>
      <c r="O547"/>
      <c r="P547"/>
      <c r="Q547"/>
      <c r="R547"/>
    </row>
    <row r="548" spans="2:18" s="2" customFormat="1">
      <c r="B548"/>
      <c r="C548"/>
      <c r="D548"/>
      <c r="E548"/>
      <c r="F548"/>
      <c r="G548"/>
      <c r="I548"/>
      <c r="J548"/>
      <c r="K548"/>
      <c r="L548"/>
      <c r="M548"/>
      <c r="N548"/>
      <c r="O548"/>
      <c r="P548"/>
      <c r="Q548"/>
      <c r="R548"/>
    </row>
    <row r="549" spans="2:18" s="2" customFormat="1">
      <c r="B549"/>
      <c r="C549"/>
      <c r="D549"/>
      <c r="E549"/>
      <c r="F549"/>
      <c r="G549"/>
      <c r="I549"/>
      <c r="J549"/>
      <c r="K549"/>
      <c r="L549"/>
      <c r="M549"/>
      <c r="N549"/>
      <c r="O549"/>
      <c r="P549"/>
      <c r="Q549"/>
      <c r="R549"/>
    </row>
    <row r="550" spans="2:18" s="2" customFormat="1">
      <c r="B550"/>
      <c r="C550"/>
      <c r="D550"/>
      <c r="E550"/>
      <c r="F550"/>
      <c r="G550"/>
      <c r="I550"/>
      <c r="J550"/>
      <c r="K550"/>
      <c r="L550"/>
      <c r="M550"/>
      <c r="N550"/>
      <c r="O550"/>
      <c r="P550"/>
      <c r="Q550"/>
      <c r="R550"/>
    </row>
    <row r="551" spans="2:18" s="2" customFormat="1">
      <c r="B551"/>
      <c r="C551"/>
      <c r="D551"/>
      <c r="E551"/>
      <c r="F551"/>
      <c r="G551"/>
      <c r="I551"/>
      <c r="J551"/>
      <c r="K551"/>
      <c r="L551"/>
      <c r="M551"/>
      <c r="N551"/>
      <c r="O551"/>
      <c r="P551"/>
      <c r="Q551"/>
      <c r="R551"/>
    </row>
    <row r="552" spans="2:18" s="2" customFormat="1">
      <c r="B552"/>
      <c r="C552"/>
      <c r="D552"/>
      <c r="E552"/>
      <c r="F552"/>
      <c r="G552"/>
      <c r="I552"/>
      <c r="J552"/>
      <c r="K552"/>
      <c r="L552"/>
      <c r="M552"/>
      <c r="N552"/>
      <c r="O552"/>
      <c r="P552"/>
      <c r="Q552"/>
      <c r="R552"/>
    </row>
    <row r="553" spans="2:18" s="2" customFormat="1">
      <c r="B553"/>
      <c r="C553"/>
      <c r="D553"/>
      <c r="E553"/>
      <c r="F553"/>
      <c r="G553"/>
      <c r="I553"/>
      <c r="J553"/>
      <c r="K553"/>
      <c r="L553"/>
      <c r="M553"/>
      <c r="N553"/>
      <c r="O553"/>
      <c r="P553"/>
      <c r="Q553"/>
      <c r="R553"/>
    </row>
    <row r="554" spans="2:18" s="2" customFormat="1">
      <c r="B554"/>
      <c r="C554"/>
      <c r="D554"/>
      <c r="E554"/>
      <c r="F554"/>
      <c r="G554"/>
      <c r="I554"/>
      <c r="J554"/>
      <c r="K554"/>
      <c r="L554"/>
      <c r="M554"/>
      <c r="N554"/>
      <c r="O554"/>
      <c r="P554"/>
      <c r="Q554"/>
      <c r="R554"/>
    </row>
    <row r="555" spans="2:18" s="2" customFormat="1">
      <c r="B555"/>
      <c r="C555"/>
      <c r="D555"/>
      <c r="E555"/>
      <c r="F555"/>
      <c r="G555"/>
      <c r="I555"/>
      <c r="J555"/>
      <c r="K555"/>
      <c r="L555"/>
      <c r="M555"/>
      <c r="N555"/>
      <c r="O555"/>
      <c r="P555"/>
      <c r="Q555"/>
      <c r="R555"/>
    </row>
    <row r="556" spans="2:18" s="2" customFormat="1">
      <c r="B556"/>
      <c r="C556"/>
      <c r="D556"/>
      <c r="E556"/>
      <c r="F556"/>
      <c r="G556"/>
      <c r="I556"/>
      <c r="J556"/>
      <c r="K556"/>
      <c r="L556"/>
      <c r="M556"/>
      <c r="N556"/>
      <c r="O556"/>
      <c r="P556"/>
      <c r="Q556"/>
      <c r="R556"/>
    </row>
    <row r="557" spans="2:18" s="2" customFormat="1">
      <c r="B557"/>
      <c r="C557"/>
      <c r="D557"/>
      <c r="E557"/>
      <c r="F557"/>
      <c r="G557"/>
      <c r="I557"/>
      <c r="J557"/>
      <c r="K557"/>
      <c r="L557"/>
      <c r="M557"/>
      <c r="N557"/>
      <c r="O557"/>
      <c r="P557"/>
      <c r="Q557"/>
      <c r="R557"/>
    </row>
    <row r="558" spans="2:18" s="2" customFormat="1">
      <c r="B558"/>
      <c r="C558"/>
      <c r="D558"/>
      <c r="E558"/>
      <c r="F558"/>
      <c r="G558"/>
      <c r="I558"/>
      <c r="J558"/>
      <c r="K558"/>
      <c r="L558"/>
      <c r="M558"/>
      <c r="N558"/>
      <c r="O558"/>
      <c r="P558"/>
      <c r="Q558"/>
      <c r="R558"/>
    </row>
    <row r="559" spans="2:18" s="2" customFormat="1">
      <c r="B559"/>
      <c r="C559"/>
      <c r="D559"/>
      <c r="E559"/>
      <c r="F559"/>
      <c r="G559"/>
      <c r="I559"/>
      <c r="J559"/>
      <c r="K559"/>
      <c r="L559"/>
      <c r="M559"/>
      <c r="N559"/>
      <c r="O559"/>
      <c r="P559"/>
      <c r="Q559"/>
      <c r="R559"/>
    </row>
    <row r="560" spans="2:18" s="2" customFormat="1">
      <c r="B560"/>
      <c r="C560"/>
      <c r="D560"/>
      <c r="E560"/>
      <c r="F560"/>
      <c r="G560"/>
      <c r="I560"/>
      <c r="J560"/>
      <c r="K560"/>
      <c r="L560"/>
      <c r="M560"/>
      <c r="N560"/>
      <c r="O560"/>
      <c r="P560"/>
      <c r="Q560"/>
      <c r="R560"/>
    </row>
    <row r="561" spans="2:18" s="2" customFormat="1">
      <c r="B561"/>
      <c r="C561"/>
      <c r="D561"/>
      <c r="E561"/>
      <c r="F561"/>
      <c r="G561"/>
      <c r="I561"/>
      <c r="J561"/>
      <c r="K561"/>
      <c r="L561"/>
      <c r="M561"/>
      <c r="N561"/>
      <c r="O561"/>
      <c r="P561"/>
      <c r="Q561"/>
      <c r="R561"/>
    </row>
    <row r="562" spans="2:18" s="2" customFormat="1">
      <c r="B562"/>
      <c r="C562"/>
      <c r="D562"/>
      <c r="E562"/>
      <c r="F562"/>
      <c r="G562"/>
      <c r="I562"/>
      <c r="J562"/>
      <c r="K562"/>
      <c r="L562"/>
      <c r="M562"/>
      <c r="N562"/>
      <c r="O562"/>
      <c r="P562"/>
      <c r="Q562"/>
      <c r="R562"/>
    </row>
    <row r="563" spans="2:18" s="2" customFormat="1">
      <c r="B563"/>
      <c r="C563"/>
      <c r="D563"/>
      <c r="E563"/>
      <c r="F563"/>
      <c r="G563"/>
      <c r="I563"/>
      <c r="J563"/>
      <c r="K563"/>
      <c r="L563"/>
      <c r="M563"/>
      <c r="N563"/>
      <c r="O563"/>
      <c r="P563"/>
      <c r="Q563"/>
      <c r="R563"/>
    </row>
    <row r="564" spans="2:18" s="2" customFormat="1">
      <c r="B564"/>
      <c r="C564"/>
      <c r="D564"/>
      <c r="E564"/>
      <c r="F564"/>
      <c r="G564"/>
      <c r="I564"/>
      <c r="J564"/>
      <c r="K564"/>
      <c r="L564"/>
      <c r="M564"/>
      <c r="N564"/>
      <c r="O564"/>
      <c r="P564"/>
      <c r="Q564"/>
      <c r="R564"/>
    </row>
    <row r="581" spans="2:18" s="2" customFormat="1">
      <c r="B581"/>
      <c r="C581"/>
      <c r="D581"/>
      <c r="E581"/>
      <c r="F581"/>
      <c r="G581"/>
      <c r="I581"/>
      <c r="J581"/>
      <c r="K581"/>
      <c r="L581"/>
      <c r="M581"/>
      <c r="N581"/>
      <c r="O581"/>
      <c r="P581"/>
      <c r="Q581"/>
      <c r="R581"/>
    </row>
    <row r="582" spans="2:18" s="2" customFormat="1">
      <c r="B582"/>
      <c r="C582"/>
      <c r="D582"/>
      <c r="E582"/>
      <c r="F582"/>
      <c r="G582"/>
      <c r="I582"/>
      <c r="J582"/>
      <c r="K582"/>
      <c r="L582"/>
      <c r="M582"/>
      <c r="N582"/>
      <c r="O582"/>
      <c r="P582"/>
      <c r="Q582"/>
      <c r="R582"/>
    </row>
    <row r="583" spans="2:18" s="2" customFormat="1">
      <c r="B583"/>
      <c r="C583"/>
      <c r="D583"/>
      <c r="E583"/>
      <c r="F583"/>
      <c r="G583"/>
      <c r="I583"/>
      <c r="J583"/>
      <c r="K583"/>
      <c r="L583"/>
      <c r="M583"/>
      <c r="N583"/>
      <c r="O583"/>
      <c r="P583"/>
      <c r="Q583"/>
      <c r="R583"/>
    </row>
    <row r="584" spans="2:18" s="2" customFormat="1">
      <c r="B584"/>
      <c r="C584"/>
      <c r="D584"/>
      <c r="E584"/>
      <c r="F584"/>
      <c r="G584"/>
      <c r="I584"/>
      <c r="J584"/>
      <c r="K584"/>
      <c r="L584"/>
      <c r="M584"/>
      <c r="N584"/>
      <c r="O584"/>
      <c r="P584"/>
      <c r="Q584"/>
      <c r="R584"/>
    </row>
    <row r="585" spans="2:18" s="2" customFormat="1">
      <c r="B585"/>
      <c r="C585"/>
      <c r="D585"/>
      <c r="E585"/>
      <c r="F585"/>
      <c r="G585"/>
      <c r="I585"/>
      <c r="J585"/>
      <c r="K585"/>
      <c r="L585"/>
      <c r="M585"/>
      <c r="N585"/>
      <c r="O585"/>
      <c r="P585"/>
      <c r="Q585"/>
      <c r="R585"/>
    </row>
    <row r="586" spans="2:18" s="2" customFormat="1">
      <c r="B586"/>
      <c r="C586"/>
      <c r="D586"/>
      <c r="E586"/>
      <c r="F586"/>
      <c r="G586"/>
      <c r="I586"/>
      <c r="J586"/>
      <c r="K586"/>
      <c r="L586"/>
      <c r="M586"/>
      <c r="N586"/>
      <c r="O586"/>
      <c r="P586"/>
      <c r="Q586"/>
      <c r="R586"/>
    </row>
    <row r="587" spans="2:18" s="2" customFormat="1">
      <c r="B587"/>
      <c r="C587"/>
      <c r="D587"/>
      <c r="E587"/>
      <c r="F587"/>
      <c r="G587"/>
      <c r="I587"/>
      <c r="J587"/>
      <c r="K587"/>
      <c r="L587"/>
      <c r="M587"/>
      <c r="N587"/>
      <c r="O587"/>
      <c r="P587"/>
      <c r="Q587"/>
      <c r="R587"/>
    </row>
    <row r="588" spans="2:18" s="2" customFormat="1">
      <c r="B588"/>
      <c r="C588"/>
      <c r="D588"/>
      <c r="E588"/>
      <c r="F588"/>
      <c r="G588"/>
      <c r="I588"/>
      <c r="J588"/>
      <c r="K588"/>
      <c r="L588"/>
      <c r="M588"/>
      <c r="N588"/>
      <c r="O588"/>
      <c r="P588"/>
      <c r="Q588"/>
      <c r="R588"/>
    </row>
    <row r="589" spans="2:18" s="2" customFormat="1">
      <c r="B589"/>
      <c r="C589"/>
      <c r="D589"/>
      <c r="E589"/>
      <c r="F589"/>
      <c r="G589"/>
      <c r="I589"/>
      <c r="J589"/>
      <c r="K589"/>
      <c r="L589"/>
      <c r="M589"/>
      <c r="N589"/>
      <c r="O589"/>
      <c r="P589"/>
      <c r="Q589"/>
      <c r="R589"/>
    </row>
    <row r="590" spans="2:18" s="2" customFormat="1">
      <c r="B590"/>
      <c r="C590"/>
      <c r="D590"/>
      <c r="E590"/>
      <c r="F590"/>
      <c r="G590"/>
      <c r="I590"/>
      <c r="J590"/>
      <c r="K590"/>
      <c r="L590"/>
      <c r="M590"/>
      <c r="N590"/>
      <c r="O590"/>
      <c r="P590"/>
      <c r="Q590"/>
      <c r="R590"/>
    </row>
    <row r="591" spans="2:18" s="2" customFormat="1">
      <c r="B591"/>
      <c r="C591"/>
      <c r="D591"/>
      <c r="E591"/>
      <c r="F591"/>
      <c r="G591"/>
      <c r="I591"/>
      <c r="J591"/>
      <c r="K591"/>
      <c r="L591"/>
      <c r="M591"/>
      <c r="N591"/>
      <c r="O591"/>
      <c r="P591"/>
      <c r="Q591"/>
      <c r="R591"/>
    </row>
    <row r="592" spans="2:18" s="2" customFormat="1">
      <c r="B592"/>
      <c r="C592"/>
      <c r="D592"/>
      <c r="E592"/>
      <c r="F592"/>
      <c r="G592"/>
      <c r="I592"/>
      <c r="J592"/>
      <c r="K592"/>
      <c r="L592"/>
      <c r="M592"/>
      <c r="N592"/>
      <c r="O592"/>
      <c r="P592"/>
      <c r="Q592"/>
      <c r="R592"/>
    </row>
    <row r="593" spans="2:18" s="2" customFormat="1">
      <c r="B593"/>
      <c r="C593"/>
      <c r="D593"/>
      <c r="E593"/>
      <c r="F593"/>
      <c r="G593"/>
      <c r="I593"/>
      <c r="J593"/>
      <c r="K593"/>
      <c r="L593"/>
      <c r="M593"/>
      <c r="N593"/>
      <c r="O593"/>
      <c r="P593"/>
      <c r="Q593"/>
      <c r="R593"/>
    </row>
    <row r="594" spans="2:18" s="2" customFormat="1">
      <c r="B594"/>
      <c r="C594"/>
      <c r="D594"/>
      <c r="E594"/>
      <c r="F594"/>
      <c r="G594"/>
      <c r="I594"/>
      <c r="J594"/>
      <c r="K594"/>
      <c r="L594"/>
      <c r="M594"/>
      <c r="N594"/>
      <c r="O594"/>
      <c r="P594"/>
      <c r="Q594"/>
      <c r="R594"/>
    </row>
    <row r="595" spans="2:18" s="2" customFormat="1">
      <c r="B595"/>
      <c r="C595"/>
      <c r="D595"/>
      <c r="E595"/>
      <c r="F595"/>
      <c r="G595"/>
      <c r="I595"/>
      <c r="J595"/>
      <c r="K595"/>
      <c r="L595"/>
      <c r="M595"/>
      <c r="N595"/>
      <c r="O595"/>
      <c r="P595"/>
      <c r="Q595"/>
      <c r="R595"/>
    </row>
    <row r="596" spans="2:18" s="2" customFormat="1">
      <c r="B596"/>
      <c r="C596"/>
      <c r="D596"/>
      <c r="E596"/>
      <c r="F596"/>
      <c r="G596"/>
      <c r="I596"/>
      <c r="J596"/>
      <c r="K596"/>
      <c r="L596"/>
      <c r="M596"/>
      <c r="N596"/>
      <c r="O596"/>
      <c r="P596"/>
      <c r="Q596"/>
      <c r="R596"/>
    </row>
    <row r="597" spans="2:18" s="2" customFormat="1">
      <c r="B597"/>
      <c r="C597"/>
      <c r="D597"/>
      <c r="E597"/>
      <c r="F597"/>
      <c r="G597"/>
      <c r="I597"/>
      <c r="J597"/>
      <c r="K597"/>
      <c r="L597"/>
      <c r="M597"/>
      <c r="N597"/>
      <c r="O597"/>
      <c r="P597"/>
      <c r="Q597"/>
      <c r="R597"/>
    </row>
    <row r="598" spans="2:18" s="2" customFormat="1">
      <c r="B598"/>
      <c r="C598"/>
      <c r="D598"/>
      <c r="E598"/>
      <c r="F598"/>
      <c r="G598"/>
      <c r="I598"/>
      <c r="J598"/>
      <c r="K598"/>
      <c r="L598"/>
      <c r="M598"/>
      <c r="N598"/>
      <c r="O598"/>
      <c r="P598"/>
      <c r="Q598"/>
      <c r="R598"/>
    </row>
    <row r="599" spans="2:18" s="2" customFormat="1">
      <c r="B599"/>
      <c r="C599"/>
      <c r="D599"/>
      <c r="E599"/>
      <c r="F599"/>
      <c r="G599"/>
      <c r="I599"/>
      <c r="J599"/>
      <c r="K599"/>
      <c r="L599"/>
      <c r="M599"/>
      <c r="N599"/>
      <c r="O599"/>
      <c r="P599"/>
      <c r="Q599"/>
      <c r="R599"/>
    </row>
    <row r="600" spans="2:18" s="2" customFormat="1">
      <c r="B600"/>
      <c r="C600"/>
      <c r="D600"/>
      <c r="E600"/>
      <c r="F600"/>
      <c r="G600"/>
      <c r="I600"/>
      <c r="J600"/>
      <c r="K600"/>
      <c r="L600"/>
      <c r="M600"/>
      <c r="N600"/>
      <c r="O600"/>
      <c r="P600"/>
      <c r="Q600"/>
      <c r="R600"/>
    </row>
    <row r="601" spans="2:18" s="2" customFormat="1">
      <c r="B601"/>
      <c r="C601"/>
      <c r="D601"/>
      <c r="E601"/>
      <c r="F601"/>
      <c r="G601"/>
      <c r="I601"/>
      <c r="J601"/>
      <c r="K601"/>
      <c r="L601"/>
      <c r="M601"/>
      <c r="N601"/>
      <c r="O601"/>
      <c r="P601"/>
      <c r="Q601"/>
      <c r="R601"/>
    </row>
    <row r="602" spans="2:18" s="2" customFormat="1">
      <c r="B602"/>
      <c r="C602"/>
      <c r="D602"/>
      <c r="E602"/>
      <c r="F602"/>
      <c r="G602"/>
      <c r="I602"/>
      <c r="J602"/>
      <c r="K602"/>
      <c r="L602"/>
      <c r="M602"/>
      <c r="N602"/>
      <c r="O602"/>
      <c r="P602"/>
      <c r="Q602"/>
      <c r="R602"/>
    </row>
    <row r="603" spans="2:18" s="2" customFormat="1">
      <c r="B603"/>
      <c r="C603"/>
      <c r="D603"/>
      <c r="E603"/>
      <c r="F603"/>
      <c r="G603"/>
      <c r="I603"/>
      <c r="J603"/>
      <c r="K603"/>
      <c r="L603"/>
      <c r="M603"/>
      <c r="N603"/>
      <c r="O603"/>
      <c r="P603"/>
      <c r="Q603"/>
      <c r="R603"/>
    </row>
    <row r="604" spans="2:18" s="2" customFormat="1">
      <c r="B604"/>
      <c r="C604"/>
      <c r="D604"/>
      <c r="E604"/>
      <c r="F604"/>
      <c r="G604"/>
      <c r="I604"/>
      <c r="J604"/>
      <c r="K604"/>
      <c r="L604"/>
      <c r="M604"/>
      <c r="N604"/>
      <c r="O604"/>
      <c r="P604"/>
      <c r="Q604"/>
      <c r="R604"/>
    </row>
    <row r="605" spans="2:18" s="2" customFormat="1">
      <c r="B605"/>
      <c r="C605"/>
      <c r="D605"/>
      <c r="E605"/>
      <c r="F605"/>
      <c r="G605"/>
      <c r="I605"/>
      <c r="J605"/>
      <c r="K605"/>
      <c r="L605"/>
      <c r="M605"/>
      <c r="N605"/>
      <c r="O605"/>
      <c r="P605"/>
      <c r="Q605"/>
      <c r="R605"/>
    </row>
    <row r="606" spans="2:18" s="2" customFormat="1">
      <c r="B606"/>
      <c r="C606"/>
      <c r="D606"/>
      <c r="E606"/>
      <c r="F606"/>
      <c r="G606"/>
      <c r="I606"/>
      <c r="J606"/>
      <c r="K606"/>
      <c r="L606"/>
      <c r="M606"/>
      <c r="N606"/>
      <c r="O606"/>
      <c r="P606"/>
      <c r="Q606"/>
      <c r="R606"/>
    </row>
    <row r="607" spans="2:18" s="2" customFormat="1">
      <c r="B607"/>
      <c r="C607"/>
      <c r="D607"/>
      <c r="E607"/>
      <c r="F607"/>
      <c r="G607"/>
      <c r="I607"/>
      <c r="J607"/>
      <c r="K607"/>
      <c r="L607"/>
      <c r="M607"/>
      <c r="N607"/>
      <c r="O607"/>
      <c r="P607"/>
      <c r="Q607"/>
      <c r="R607"/>
    </row>
    <row r="608" spans="2:18" s="2" customFormat="1">
      <c r="B608"/>
      <c r="C608"/>
      <c r="D608"/>
      <c r="E608"/>
      <c r="F608"/>
      <c r="G608"/>
      <c r="I608"/>
      <c r="J608"/>
      <c r="K608"/>
      <c r="L608"/>
      <c r="M608"/>
      <c r="N608"/>
      <c r="O608"/>
      <c r="P608"/>
      <c r="Q608"/>
      <c r="R608"/>
    </row>
    <row r="609" spans="2:18" s="2" customFormat="1">
      <c r="B609"/>
      <c r="C609"/>
      <c r="D609"/>
      <c r="E609"/>
      <c r="F609"/>
      <c r="G609"/>
      <c r="I609"/>
      <c r="J609"/>
      <c r="K609"/>
      <c r="L609"/>
      <c r="M609"/>
      <c r="N609"/>
      <c r="O609"/>
      <c r="P609"/>
      <c r="Q609"/>
      <c r="R609"/>
    </row>
    <row r="610" spans="2:18" s="2" customFormat="1">
      <c r="B610"/>
      <c r="C610"/>
      <c r="D610"/>
      <c r="E610"/>
      <c r="F610"/>
      <c r="G610"/>
      <c r="I610"/>
      <c r="J610"/>
      <c r="K610"/>
      <c r="L610"/>
      <c r="M610"/>
      <c r="N610"/>
      <c r="O610"/>
      <c r="P610"/>
      <c r="Q610"/>
      <c r="R610"/>
    </row>
    <row r="611" spans="2:18" s="2" customFormat="1">
      <c r="B611"/>
      <c r="C611"/>
      <c r="D611"/>
      <c r="E611"/>
      <c r="F611"/>
      <c r="G611"/>
      <c r="I611"/>
      <c r="J611"/>
      <c r="K611"/>
      <c r="L611"/>
      <c r="M611"/>
      <c r="N611"/>
      <c r="O611"/>
      <c r="P611"/>
      <c r="Q611"/>
      <c r="R611"/>
    </row>
    <row r="612" spans="2:18" s="2" customFormat="1">
      <c r="B612"/>
      <c r="C612"/>
      <c r="D612"/>
      <c r="E612"/>
      <c r="F612"/>
      <c r="G612"/>
      <c r="I612"/>
      <c r="J612"/>
      <c r="K612"/>
      <c r="L612"/>
      <c r="M612"/>
      <c r="N612"/>
      <c r="O612"/>
      <c r="P612"/>
      <c r="Q612"/>
      <c r="R612"/>
    </row>
    <row r="661" spans="2:18" s="2" customFormat="1">
      <c r="B661"/>
      <c r="C661"/>
      <c r="D661"/>
      <c r="E661"/>
      <c r="F661"/>
      <c r="G661"/>
      <c r="I661"/>
      <c r="J661"/>
      <c r="K661"/>
      <c r="L661"/>
      <c r="M661"/>
      <c r="N661"/>
      <c r="O661"/>
      <c r="P661"/>
      <c r="Q661"/>
      <c r="R661"/>
    </row>
    <row r="662" spans="2:18" s="2" customFormat="1">
      <c r="B662"/>
      <c r="C662"/>
      <c r="D662"/>
      <c r="E662"/>
      <c r="F662"/>
      <c r="G662"/>
      <c r="I662"/>
      <c r="J662"/>
      <c r="K662"/>
      <c r="L662"/>
      <c r="M662"/>
      <c r="N662"/>
      <c r="O662"/>
      <c r="P662"/>
      <c r="Q662"/>
      <c r="R662"/>
    </row>
    <row r="663" spans="2:18" s="2" customFormat="1">
      <c r="B663"/>
      <c r="C663"/>
      <c r="D663"/>
      <c r="E663"/>
      <c r="F663"/>
      <c r="G663"/>
      <c r="I663"/>
      <c r="J663"/>
      <c r="K663"/>
      <c r="L663"/>
      <c r="M663"/>
      <c r="N663"/>
      <c r="O663"/>
      <c r="P663"/>
      <c r="Q663"/>
      <c r="R663"/>
    </row>
    <row r="664" spans="2:18" s="2" customFormat="1">
      <c r="B664"/>
      <c r="C664"/>
      <c r="D664"/>
      <c r="E664"/>
      <c r="F664"/>
      <c r="G664"/>
      <c r="I664"/>
      <c r="J664"/>
      <c r="K664"/>
      <c r="L664"/>
      <c r="M664"/>
      <c r="N664"/>
      <c r="O664"/>
      <c r="P664"/>
      <c r="Q664"/>
      <c r="R664"/>
    </row>
    <row r="665" spans="2:18" s="2" customFormat="1">
      <c r="B665"/>
      <c r="C665"/>
      <c r="D665"/>
      <c r="E665"/>
      <c r="F665"/>
      <c r="G665"/>
      <c r="I665"/>
      <c r="J665"/>
      <c r="K665"/>
      <c r="L665"/>
      <c r="M665"/>
      <c r="N665"/>
      <c r="O665"/>
      <c r="P665"/>
      <c r="Q665"/>
      <c r="R665"/>
    </row>
    <row r="666" spans="2:18" s="2" customFormat="1">
      <c r="B666"/>
      <c r="C666"/>
      <c r="D666"/>
      <c r="E666"/>
      <c r="F666"/>
      <c r="G666"/>
      <c r="I666"/>
      <c r="J666"/>
      <c r="K666"/>
      <c r="L666"/>
      <c r="M666"/>
      <c r="N666"/>
      <c r="O666"/>
      <c r="P666"/>
      <c r="Q666"/>
      <c r="R666"/>
    </row>
    <row r="667" spans="2:18" s="2" customFormat="1">
      <c r="B667"/>
      <c r="C667"/>
      <c r="D667"/>
      <c r="E667"/>
      <c r="F667"/>
      <c r="G667"/>
      <c r="I667"/>
      <c r="J667"/>
      <c r="K667"/>
      <c r="L667"/>
      <c r="M667"/>
      <c r="N667"/>
      <c r="O667"/>
      <c r="P667"/>
      <c r="Q667"/>
      <c r="R667"/>
    </row>
    <row r="668" spans="2:18" s="2" customFormat="1">
      <c r="B668"/>
      <c r="C668"/>
      <c r="D668"/>
      <c r="E668"/>
      <c r="F668"/>
      <c r="G668"/>
      <c r="I668"/>
      <c r="J668"/>
      <c r="K668"/>
      <c r="L668"/>
      <c r="M668"/>
      <c r="N668"/>
      <c r="O668"/>
      <c r="P668"/>
      <c r="Q668"/>
      <c r="R668"/>
    </row>
    <row r="669" spans="2:18" s="2" customFormat="1">
      <c r="B669"/>
      <c r="C669"/>
      <c r="D669"/>
      <c r="E669"/>
      <c r="F669"/>
      <c r="G669"/>
      <c r="I669"/>
      <c r="J669"/>
      <c r="K669"/>
      <c r="L669"/>
      <c r="M669"/>
      <c r="N669"/>
      <c r="O669"/>
      <c r="P669"/>
      <c r="Q669"/>
      <c r="R669"/>
    </row>
    <row r="670" spans="2:18" s="2" customFormat="1">
      <c r="B670"/>
      <c r="C670"/>
      <c r="D670"/>
      <c r="E670"/>
      <c r="F670"/>
      <c r="G670"/>
      <c r="I670"/>
      <c r="J670"/>
      <c r="K670"/>
      <c r="L670"/>
      <c r="M670"/>
      <c r="N670"/>
      <c r="O670"/>
      <c r="P670"/>
      <c r="Q670"/>
      <c r="R670"/>
    </row>
    <row r="671" spans="2:18" s="2" customFormat="1">
      <c r="B671"/>
      <c r="C671"/>
      <c r="D671"/>
      <c r="E671"/>
      <c r="F671"/>
      <c r="G671"/>
      <c r="I671"/>
      <c r="J671"/>
      <c r="K671"/>
      <c r="L671"/>
      <c r="M671"/>
      <c r="N671"/>
      <c r="O671"/>
      <c r="P671"/>
      <c r="Q671"/>
      <c r="R671"/>
    </row>
    <row r="672" spans="2:18" s="2" customFormat="1">
      <c r="B672"/>
      <c r="C672"/>
      <c r="D672"/>
      <c r="E672"/>
      <c r="F672"/>
      <c r="G672"/>
      <c r="I672"/>
      <c r="J672"/>
      <c r="K672"/>
      <c r="L672"/>
      <c r="M672"/>
      <c r="N672"/>
      <c r="O672"/>
      <c r="P672"/>
      <c r="Q672"/>
      <c r="R672"/>
    </row>
    <row r="673" spans="2:18" s="2" customFormat="1">
      <c r="B673"/>
      <c r="C673"/>
      <c r="D673"/>
      <c r="E673"/>
      <c r="F673"/>
      <c r="G673"/>
      <c r="I673"/>
      <c r="J673"/>
      <c r="K673"/>
      <c r="L673"/>
      <c r="M673"/>
      <c r="N673"/>
      <c r="O673"/>
      <c r="P673"/>
      <c r="Q673"/>
      <c r="R673"/>
    </row>
    <row r="674" spans="2:18" s="2" customFormat="1">
      <c r="B674"/>
      <c r="C674"/>
      <c r="D674"/>
      <c r="E674"/>
      <c r="F674"/>
      <c r="G674"/>
      <c r="I674"/>
      <c r="J674"/>
      <c r="K674"/>
      <c r="L674"/>
      <c r="M674"/>
      <c r="N674"/>
      <c r="O674"/>
      <c r="P674"/>
      <c r="Q674"/>
      <c r="R674"/>
    </row>
    <row r="675" spans="2:18" s="2" customFormat="1">
      <c r="B675"/>
      <c r="C675"/>
      <c r="D675"/>
      <c r="E675"/>
      <c r="F675"/>
      <c r="G675"/>
      <c r="I675"/>
      <c r="J675"/>
      <c r="K675"/>
      <c r="L675"/>
      <c r="M675"/>
      <c r="N675"/>
      <c r="O675"/>
      <c r="P675"/>
      <c r="Q675"/>
      <c r="R675"/>
    </row>
    <row r="676" spans="2:18" s="2" customFormat="1">
      <c r="B676"/>
      <c r="C676"/>
      <c r="D676"/>
      <c r="E676"/>
      <c r="F676"/>
      <c r="G676"/>
      <c r="I676"/>
      <c r="J676"/>
      <c r="K676"/>
      <c r="L676"/>
      <c r="M676"/>
      <c r="N676"/>
      <c r="O676"/>
      <c r="P676"/>
      <c r="Q676"/>
      <c r="R676"/>
    </row>
    <row r="725" spans="2:18" s="2" customFormat="1">
      <c r="B725"/>
      <c r="C725"/>
      <c r="D725"/>
      <c r="E725"/>
      <c r="F725"/>
      <c r="G725"/>
      <c r="I725"/>
      <c r="J725"/>
      <c r="K725"/>
      <c r="L725"/>
      <c r="M725"/>
      <c r="N725"/>
      <c r="O725"/>
      <c r="P725"/>
      <c r="Q725"/>
      <c r="R725"/>
    </row>
    <row r="726" spans="2:18" s="2" customFormat="1">
      <c r="B726"/>
      <c r="C726"/>
      <c r="D726"/>
      <c r="E726"/>
      <c r="F726"/>
      <c r="G726"/>
      <c r="I726"/>
      <c r="J726"/>
      <c r="K726"/>
      <c r="L726"/>
      <c r="M726"/>
      <c r="N726"/>
      <c r="O726"/>
      <c r="P726"/>
      <c r="Q726"/>
      <c r="R726"/>
    </row>
    <row r="727" spans="2:18" s="2" customFormat="1">
      <c r="B727"/>
      <c r="C727"/>
      <c r="D727"/>
      <c r="E727"/>
      <c r="F727"/>
      <c r="G727"/>
      <c r="I727"/>
      <c r="J727"/>
      <c r="K727"/>
      <c r="L727"/>
      <c r="M727"/>
      <c r="N727"/>
      <c r="O727"/>
      <c r="P727"/>
      <c r="Q727"/>
      <c r="R727"/>
    </row>
    <row r="728" spans="2:18" s="2" customFormat="1">
      <c r="B728"/>
      <c r="C728"/>
      <c r="D728"/>
      <c r="E728"/>
      <c r="F728"/>
      <c r="G728"/>
      <c r="I728"/>
      <c r="J728"/>
      <c r="K728"/>
      <c r="L728"/>
      <c r="M728"/>
      <c r="N728"/>
      <c r="O728"/>
      <c r="P728"/>
      <c r="Q728"/>
      <c r="R728"/>
    </row>
    <row r="729" spans="2:18" s="2" customFormat="1">
      <c r="B729"/>
      <c r="C729"/>
      <c r="D729"/>
      <c r="E729"/>
      <c r="F729"/>
      <c r="G729"/>
      <c r="I729"/>
      <c r="J729"/>
      <c r="K729"/>
      <c r="L729"/>
      <c r="M729"/>
      <c r="N729"/>
      <c r="O729"/>
      <c r="P729"/>
      <c r="Q729"/>
      <c r="R729"/>
    </row>
    <row r="730" spans="2:18" s="2" customFormat="1">
      <c r="B730"/>
      <c r="C730"/>
      <c r="D730"/>
      <c r="E730"/>
      <c r="F730"/>
      <c r="G730"/>
      <c r="I730"/>
      <c r="J730"/>
      <c r="K730"/>
      <c r="L730"/>
      <c r="M730"/>
      <c r="N730"/>
      <c r="O730"/>
      <c r="P730"/>
      <c r="Q730"/>
      <c r="R730"/>
    </row>
    <row r="731" spans="2:18" s="2" customFormat="1">
      <c r="B731"/>
      <c r="C731"/>
      <c r="D731"/>
      <c r="E731"/>
      <c r="F731"/>
      <c r="G731"/>
      <c r="I731"/>
      <c r="J731"/>
      <c r="K731"/>
      <c r="L731"/>
      <c r="M731"/>
      <c r="N731"/>
      <c r="O731"/>
      <c r="P731"/>
      <c r="Q731"/>
      <c r="R731"/>
    </row>
    <row r="732" spans="2:18" s="2" customFormat="1">
      <c r="B732"/>
      <c r="C732"/>
      <c r="D732"/>
      <c r="E732"/>
      <c r="F732"/>
      <c r="G732"/>
      <c r="I732"/>
      <c r="J732"/>
      <c r="K732"/>
      <c r="L732"/>
      <c r="M732"/>
      <c r="N732"/>
      <c r="O732"/>
      <c r="P732"/>
      <c r="Q732"/>
      <c r="R732"/>
    </row>
    <row r="733" spans="2:18" s="2" customFormat="1">
      <c r="B733"/>
      <c r="C733"/>
      <c r="D733"/>
      <c r="E733"/>
      <c r="F733"/>
      <c r="G733"/>
      <c r="I733"/>
      <c r="J733"/>
      <c r="K733"/>
      <c r="L733"/>
      <c r="M733"/>
      <c r="N733"/>
      <c r="O733"/>
      <c r="P733"/>
      <c r="Q733"/>
      <c r="R733"/>
    </row>
    <row r="734" spans="2:18" s="2" customFormat="1">
      <c r="B734"/>
      <c r="C734"/>
      <c r="D734"/>
      <c r="E734"/>
      <c r="F734"/>
      <c r="G734"/>
      <c r="I734"/>
      <c r="J734"/>
      <c r="K734"/>
      <c r="L734"/>
      <c r="M734"/>
      <c r="N734"/>
      <c r="O734"/>
      <c r="P734"/>
      <c r="Q734"/>
      <c r="R734"/>
    </row>
    <row r="735" spans="2:18" s="2" customFormat="1">
      <c r="B735"/>
      <c r="C735"/>
      <c r="D735"/>
      <c r="E735"/>
      <c r="F735"/>
      <c r="G735"/>
      <c r="I735"/>
      <c r="J735"/>
      <c r="K735"/>
      <c r="L735"/>
      <c r="M735"/>
      <c r="N735"/>
      <c r="O735"/>
      <c r="P735"/>
      <c r="Q735"/>
      <c r="R735"/>
    </row>
    <row r="736" spans="2:18" s="2" customFormat="1">
      <c r="B736"/>
      <c r="C736"/>
      <c r="D736"/>
      <c r="E736"/>
      <c r="F736"/>
      <c r="G736"/>
      <c r="I736"/>
      <c r="J736"/>
      <c r="K736"/>
      <c r="L736"/>
      <c r="M736"/>
      <c r="N736"/>
      <c r="O736"/>
      <c r="P736"/>
      <c r="Q736"/>
      <c r="R736"/>
    </row>
    <row r="737" spans="2:18" s="2" customFormat="1">
      <c r="B737"/>
      <c r="C737"/>
      <c r="D737"/>
      <c r="E737"/>
      <c r="F737"/>
      <c r="G737"/>
      <c r="I737"/>
      <c r="J737"/>
      <c r="K737"/>
      <c r="L737"/>
      <c r="M737"/>
      <c r="N737"/>
      <c r="O737"/>
      <c r="P737"/>
      <c r="Q737"/>
      <c r="R737"/>
    </row>
    <row r="738" spans="2:18" s="2" customFormat="1">
      <c r="B738"/>
      <c r="C738"/>
      <c r="D738"/>
      <c r="E738"/>
      <c r="F738"/>
      <c r="G738"/>
      <c r="I738"/>
      <c r="J738"/>
      <c r="K738"/>
      <c r="L738"/>
      <c r="M738"/>
      <c r="N738"/>
      <c r="O738"/>
      <c r="P738"/>
      <c r="Q738"/>
      <c r="R738"/>
    </row>
    <row r="739" spans="2:18" s="2" customFormat="1">
      <c r="B739"/>
      <c r="C739"/>
      <c r="D739"/>
      <c r="E739"/>
      <c r="F739"/>
      <c r="G739"/>
      <c r="I739"/>
      <c r="J739"/>
      <c r="K739"/>
      <c r="L739"/>
      <c r="M739"/>
      <c r="N739"/>
      <c r="O739"/>
      <c r="P739"/>
      <c r="Q739"/>
      <c r="R739"/>
    </row>
    <row r="740" spans="2:18" s="2" customFormat="1">
      <c r="B740"/>
      <c r="C740"/>
      <c r="D740"/>
      <c r="E740"/>
      <c r="F740"/>
      <c r="G740"/>
      <c r="I740"/>
      <c r="J740"/>
      <c r="K740"/>
      <c r="L740"/>
      <c r="M740"/>
      <c r="N740"/>
      <c r="O740"/>
      <c r="P740"/>
      <c r="Q740"/>
      <c r="R740"/>
    </row>
    <row r="741" spans="2:18" s="2" customFormat="1">
      <c r="B741"/>
      <c r="C741"/>
      <c r="D741"/>
      <c r="E741"/>
      <c r="F741"/>
      <c r="G741"/>
      <c r="I741"/>
      <c r="J741"/>
      <c r="K741"/>
      <c r="L741"/>
      <c r="M741"/>
      <c r="N741"/>
      <c r="O741"/>
      <c r="P741"/>
      <c r="Q741"/>
      <c r="R741"/>
    </row>
    <row r="742" spans="2:18" s="2" customFormat="1">
      <c r="B742"/>
      <c r="C742"/>
      <c r="D742"/>
      <c r="E742"/>
      <c r="F742"/>
      <c r="G742"/>
      <c r="I742"/>
      <c r="J742"/>
      <c r="K742"/>
      <c r="L742"/>
      <c r="M742"/>
      <c r="N742"/>
      <c r="O742"/>
      <c r="P742"/>
      <c r="Q742"/>
      <c r="R742"/>
    </row>
    <row r="743" spans="2:18" s="2" customFormat="1">
      <c r="B743"/>
      <c r="C743"/>
      <c r="D743"/>
      <c r="E743"/>
      <c r="F743"/>
      <c r="G743"/>
      <c r="I743"/>
      <c r="J743"/>
      <c r="K743"/>
      <c r="L743"/>
      <c r="M743"/>
      <c r="N743"/>
      <c r="O743"/>
      <c r="P743"/>
      <c r="Q743"/>
      <c r="R743"/>
    </row>
    <row r="744" spans="2:18" s="2" customFormat="1">
      <c r="B744"/>
      <c r="C744"/>
      <c r="D744"/>
      <c r="E744"/>
      <c r="F744"/>
      <c r="G744"/>
      <c r="I744"/>
      <c r="J744"/>
      <c r="K744"/>
      <c r="L744"/>
      <c r="M744"/>
      <c r="N744"/>
      <c r="O744"/>
      <c r="P744"/>
      <c r="Q744"/>
      <c r="R744"/>
    </row>
    <row r="745" spans="2:18" s="2" customFormat="1">
      <c r="B745"/>
      <c r="C745"/>
      <c r="D745"/>
      <c r="E745"/>
      <c r="F745"/>
      <c r="G745"/>
      <c r="I745"/>
      <c r="J745"/>
      <c r="K745"/>
      <c r="L745"/>
      <c r="M745"/>
      <c r="N745"/>
      <c r="O745"/>
      <c r="P745"/>
      <c r="Q745"/>
      <c r="R745"/>
    </row>
    <row r="746" spans="2:18" s="2" customFormat="1">
      <c r="B746"/>
      <c r="C746"/>
      <c r="D746"/>
      <c r="E746"/>
      <c r="F746"/>
      <c r="G746"/>
      <c r="I746"/>
      <c r="J746"/>
      <c r="K746"/>
      <c r="L746"/>
      <c r="M746"/>
      <c r="N746"/>
      <c r="O746"/>
      <c r="P746"/>
      <c r="Q746"/>
      <c r="R746"/>
    </row>
    <row r="747" spans="2:18" s="2" customFormat="1">
      <c r="B747"/>
      <c r="C747"/>
      <c r="D747"/>
      <c r="E747"/>
      <c r="F747"/>
      <c r="G747"/>
      <c r="I747"/>
      <c r="J747"/>
      <c r="K747"/>
      <c r="L747"/>
      <c r="M747"/>
      <c r="N747"/>
      <c r="O747"/>
      <c r="P747"/>
      <c r="Q747"/>
      <c r="R747"/>
    </row>
    <row r="748" spans="2:18" s="2" customFormat="1">
      <c r="B748"/>
      <c r="C748"/>
      <c r="D748"/>
      <c r="E748"/>
      <c r="F748"/>
      <c r="G748"/>
      <c r="I748"/>
      <c r="J748"/>
      <c r="K748"/>
      <c r="L748"/>
      <c r="M748"/>
      <c r="N748"/>
      <c r="O748"/>
      <c r="P748"/>
      <c r="Q748"/>
      <c r="R748"/>
    </row>
  </sheetData>
  <mergeCells count="1">
    <mergeCell ref="C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Q112"/>
  <sheetViews>
    <sheetView tabSelected="1" topLeftCell="B13" workbookViewId="0">
      <selection activeCell="F28" sqref="F28"/>
    </sheetView>
  </sheetViews>
  <sheetFormatPr baseColWidth="10" defaultRowHeight="15"/>
  <cols>
    <col min="1" max="1" width="3.7109375" style="2" customWidth="1"/>
    <col min="2" max="2" width="22.7109375" style="2" customWidth="1"/>
    <col min="3" max="18" width="7.5703125" style="2" customWidth="1"/>
    <col min="19" max="19" width="5.7109375" style="2" customWidth="1"/>
    <col min="20" max="37" width="4.42578125" style="2" customWidth="1"/>
    <col min="38" max="38" width="8.5703125" style="2" customWidth="1"/>
    <col min="39" max="43" width="4.42578125" style="2" customWidth="1"/>
    <col min="44" max="16384" width="11.42578125" style="2"/>
  </cols>
  <sheetData>
    <row r="1" spans="2:26" ht="33.75">
      <c r="F1" s="257" t="s">
        <v>45</v>
      </c>
      <c r="G1" s="257"/>
      <c r="H1" s="257"/>
      <c r="I1" s="257"/>
      <c r="J1" s="257"/>
    </row>
    <row r="2" spans="2:26" ht="15" customHeight="1"/>
    <row r="3" spans="2:26" ht="26.25">
      <c r="E3" s="258"/>
      <c r="F3" s="259" t="s">
        <v>43</v>
      </c>
      <c r="G3" s="258"/>
    </row>
    <row r="5" spans="2:26">
      <c r="B5" s="260" t="s">
        <v>37</v>
      </c>
      <c r="C5" s="261">
        <v>1</v>
      </c>
      <c r="D5" s="261">
        <v>2</v>
      </c>
      <c r="E5" s="261">
        <v>3</v>
      </c>
      <c r="F5" s="261">
        <v>4</v>
      </c>
      <c r="G5" s="261">
        <v>5</v>
      </c>
      <c r="H5" s="261">
        <v>6</v>
      </c>
      <c r="I5" s="261">
        <v>7</v>
      </c>
      <c r="J5" s="261">
        <v>8</v>
      </c>
      <c r="K5" s="261">
        <v>9</v>
      </c>
      <c r="L5" s="261">
        <v>10</v>
      </c>
      <c r="M5" s="261">
        <v>11</v>
      </c>
      <c r="N5" s="261">
        <v>12</v>
      </c>
      <c r="O5" s="261">
        <v>13</v>
      </c>
      <c r="P5" s="261">
        <v>14</v>
      </c>
      <c r="Q5" s="261">
        <v>15</v>
      </c>
      <c r="R5" s="261">
        <v>16</v>
      </c>
    </row>
    <row r="6" spans="2:26">
      <c r="B6" s="262" t="s">
        <v>39</v>
      </c>
      <c r="C6" s="263">
        <v>4</v>
      </c>
      <c r="D6" s="263">
        <v>5</v>
      </c>
      <c r="E6" s="263">
        <v>5</v>
      </c>
      <c r="F6" s="263">
        <v>4</v>
      </c>
      <c r="G6" s="263">
        <v>5</v>
      </c>
      <c r="H6" s="263">
        <v>4</v>
      </c>
      <c r="I6" s="263">
        <v>6</v>
      </c>
      <c r="J6" s="263">
        <v>5</v>
      </c>
      <c r="K6" s="263">
        <v>6</v>
      </c>
      <c r="L6" s="263">
        <v>3</v>
      </c>
      <c r="M6" s="263">
        <v>6</v>
      </c>
      <c r="N6" s="263">
        <v>6</v>
      </c>
      <c r="O6" s="263">
        <v>6</v>
      </c>
      <c r="P6" s="263">
        <v>5</v>
      </c>
      <c r="Q6" s="263">
        <v>4</v>
      </c>
      <c r="R6" s="263">
        <v>5</v>
      </c>
    </row>
    <row r="7" spans="2:26">
      <c r="B7" s="262" t="s">
        <v>40</v>
      </c>
      <c r="C7" s="263">
        <v>3</v>
      </c>
      <c r="D7" s="263">
        <v>4</v>
      </c>
      <c r="E7" s="263">
        <v>3</v>
      </c>
      <c r="F7" s="263">
        <v>4</v>
      </c>
      <c r="G7" s="263">
        <v>3</v>
      </c>
      <c r="H7" s="263">
        <v>4</v>
      </c>
      <c r="I7" s="263">
        <v>3</v>
      </c>
      <c r="J7" s="263">
        <v>4</v>
      </c>
      <c r="K7" s="263">
        <v>4</v>
      </c>
      <c r="L7" s="263">
        <v>3</v>
      </c>
      <c r="M7" s="263">
        <v>4</v>
      </c>
      <c r="N7" s="263">
        <v>3</v>
      </c>
      <c r="O7" s="263">
        <v>2</v>
      </c>
      <c r="P7" s="263">
        <v>5</v>
      </c>
      <c r="Q7" s="263">
        <v>4</v>
      </c>
      <c r="R7" s="263">
        <v>5</v>
      </c>
    </row>
    <row r="8" spans="2:26">
      <c r="B8" s="262" t="s">
        <v>41</v>
      </c>
      <c r="C8" s="263">
        <v>3</v>
      </c>
      <c r="D8" s="263">
        <v>2</v>
      </c>
      <c r="E8" s="263">
        <v>2</v>
      </c>
      <c r="F8" s="263">
        <v>3</v>
      </c>
      <c r="G8" s="263">
        <v>3</v>
      </c>
      <c r="H8" s="263">
        <v>2</v>
      </c>
      <c r="I8" s="263">
        <v>2</v>
      </c>
      <c r="J8" s="263">
        <v>3</v>
      </c>
      <c r="K8" s="263">
        <v>2</v>
      </c>
      <c r="L8" s="263">
        <v>3</v>
      </c>
      <c r="M8" s="263">
        <v>1</v>
      </c>
      <c r="N8" s="263">
        <v>3</v>
      </c>
      <c r="O8" s="263">
        <v>2</v>
      </c>
      <c r="P8" s="263">
        <v>2</v>
      </c>
      <c r="Q8" s="263">
        <v>4</v>
      </c>
      <c r="R8" s="263">
        <v>1</v>
      </c>
    </row>
    <row r="9" spans="2:26">
      <c r="B9" s="262" t="s">
        <v>42</v>
      </c>
      <c r="C9" s="263">
        <v>2</v>
      </c>
      <c r="D9" s="263">
        <v>1</v>
      </c>
      <c r="E9" s="263">
        <v>2</v>
      </c>
      <c r="F9" s="263">
        <v>1</v>
      </c>
      <c r="G9" s="263">
        <v>1</v>
      </c>
      <c r="H9" s="263">
        <v>2</v>
      </c>
      <c r="I9" s="263">
        <v>1</v>
      </c>
      <c r="J9" s="263">
        <v>0</v>
      </c>
      <c r="K9" s="263">
        <v>0</v>
      </c>
      <c r="L9" s="263">
        <v>3</v>
      </c>
      <c r="M9" s="263">
        <v>1</v>
      </c>
      <c r="N9" s="263">
        <v>0</v>
      </c>
      <c r="O9" s="263">
        <v>2</v>
      </c>
      <c r="P9" s="263">
        <v>0</v>
      </c>
      <c r="Q9" s="263">
        <v>0</v>
      </c>
      <c r="R9" s="263">
        <v>1</v>
      </c>
      <c r="S9" s="255" t="s">
        <v>19</v>
      </c>
    </row>
    <row r="10" spans="2:26">
      <c r="B10" s="264" t="s">
        <v>17</v>
      </c>
      <c r="C10" s="265">
        <v>144</v>
      </c>
      <c r="D10" s="265">
        <v>96</v>
      </c>
      <c r="E10" s="265">
        <v>84</v>
      </c>
      <c r="F10" s="265">
        <v>84</v>
      </c>
      <c r="G10" s="265">
        <v>60</v>
      </c>
      <c r="H10" s="265">
        <v>60</v>
      </c>
      <c r="I10" s="265">
        <v>48</v>
      </c>
      <c r="J10" s="265">
        <v>48</v>
      </c>
      <c r="K10" s="265">
        <v>24</v>
      </c>
      <c r="L10" s="265">
        <v>15</v>
      </c>
      <c r="M10" s="265">
        <v>12</v>
      </c>
      <c r="N10" s="265">
        <v>12</v>
      </c>
      <c r="O10" s="265">
        <v>12</v>
      </c>
      <c r="P10" s="265">
        <v>12</v>
      </c>
      <c r="Q10" s="265">
        <v>12</v>
      </c>
      <c r="R10" s="265">
        <v>6</v>
      </c>
      <c r="S10" s="256">
        <v>729</v>
      </c>
    </row>
    <row r="11" spans="2:26">
      <c r="B11" s="14" t="s">
        <v>46</v>
      </c>
      <c r="C11" s="267">
        <f>C10/$S$10</f>
        <v>0.19753086419753085</v>
      </c>
      <c r="D11" s="267">
        <f t="shared" ref="D11:R11" si="0">D10/$S$10</f>
        <v>0.13168724279835392</v>
      </c>
      <c r="E11" s="267">
        <f t="shared" si="0"/>
        <v>0.11522633744855967</v>
      </c>
      <c r="F11" s="267">
        <f t="shared" si="0"/>
        <v>0.11522633744855967</v>
      </c>
      <c r="G11" s="267">
        <f t="shared" si="0"/>
        <v>8.2304526748971193E-2</v>
      </c>
      <c r="H11" s="267">
        <f t="shared" si="0"/>
        <v>8.2304526748971193E-2</v>
      </c>
      <c r="I11" s="267">
        <f t="shared" si="0"/>
        <v>6.584362139917696E-2</v>
      </c>
      <c r="J11" s="267">
        <f t="shared" si="0"/>
        <v>6.584362139917696E-2</v>
      </c>
      <c r="K11" s="267">
        <f t="shared" si="0"/>
        <v>3.292181069958848E-2</v>
      </c>
      <c r="L11" s="267">
        <f t="shared" si="0"/>
        <v>2.0576131687242798E-2</v>
      </c>
      <c r="M11" s="267">
        <f t="shared" si="0"/>
        <v>1.646090534979424E-2</v>
      </c>
      <c r="N11" s="267">
        <f t="shared" si="0"/>
        <v>1.646090534979424E-2</v>
      </c>
      <c r="O11" s="267">
        <f t="shared" si="0"/>
        <v>1.646090534979424E-2</v>
      </c>
      <c r="P11" s="267">
        <f t="shared" si="0"/>
        <v>1.646090534979424E-2</v>
      </c>
      <c r="Q11" s="267">
        <f t="shared" si="0"/>
        <v>1.646090534979424E-2</v>
      </c>
      <c r="R11" s="267">
        <f t="shared" si="0"/>
        <v>8.23045267489712E-3</v>
      </c>
      <c r="S11" s="269"/>
    </row>
    <row r="13" spans="2:26" ht="26.25">
      <c r="C13" s="258"/>
      <c r="D13" s="258"/>
      <c r="E13" s="258"/>
      <c r="F13" s="259" t="s">
        <v>44</v>
      </c>
      <c r="G13" s="258"/>
      <c r="H13" s="258"/>
      <c r="I13" s="258"/>
    </row>
    <row r="14" spans="2:26">
      <c r="Z14" s="238"/>
    </row>
    <row r="15" spans="2:26">
      <c r="B15" s="260" t="s">
        <v>37</v>
      </c>
      <c r="C15" s="261">
        <v>1</v>
      </c>
      <c r="D15" s="261">
        <v>2</v>
      </c>
      <c r="E15" s="261">
        <v>3</v>
      </c>
      <c r="F15" s="261">
        <v>4</v>
      </c>
      <c r="G15" s="261">
        <v>5</v>
      </c>
      <c r="H15" s="261">
        <v>6</v>
      </c>
      <c r="I15" s="261">
        <v>7</v>
      </c>
      <c r="J15" s="261">
        <v>8</v>
      </c>
      <c r="K15" s="261">
        <v>9</v>
      </c>
      <c r="L15" s="261">
        <v>10</v>
      </c>
      <c r="M15" s="261">
        <v>11</v>
      </c>
      <c r="N15" s="261">
        <v>12</v>
      </c>
      <c r="O15" s="261">
        <v>13</v>
      </c>
      <c r="P15" s="261">
        <v>14</v>
      </c>
      <c r="Q15" s="261">
        <v>15</v>
      </c>
      <c r="R15" s="261">
        <v>16</v>
      </c>
      <c r="S15" s="255" t="s">
        <v>19</v>
      </c>
      <c r="Z15" s="238"/>
    </row>
    <row r="16" spans="2:26">
      <c r="B16" s="14" t="s">
        <v>19</v>
      </c>
      <c r="C16" s="266">
        <v>37</v>
      </c>
      <c r="D16" s="266">
        <v>57</v>
      </c>
      <c r="E16" s="266">
        <v>15</v>
      </c>
      <c r="F16" s="266">
        <v>38</v>
      </c>
      <c r="G16" s="266">
        <v>10</v>
      </c>
      <c r="H16" s="266">
        <v>18</v>
      </c>
      <c r="I16" s="266">
        <v>30</v>
      </c>
      <c r="J16" s="266">
        <v>63</v>
      </c>
      <c r="K16" s="266">
        <v>61</v>
      </c>
      <c r="L16" s="266">
        <v>5</v>
      </c>
      <c r="M16" s="266">
        <v>5</v>
      </c>
      <c r="N16" s="266">
        <v>16</v>
      </c>
      <c r="O16" s="266">
        <v>12</v>
      </c>
      <c r="P16" s="266">
        <v>17</v>
      </c>
      <c r="Q16" s="266">
        <v>17</v>
      </c>
      <c r="R16" s="266">
        <v>5</v>
      </c>
      <c r="S16" s="256">
        <v>406</v>
      </c>
      <c r="Z16" s="238"/>
    </row>
    <row r="17" spans="2:26">
      <c r="B17" s="14" t="s">
        <v>47</v>
      </c>
      <c r="C17" s="177">
        <f>C16/$S$16</f>
        <v>9.1133004926108374E-2</v>
      </c>
      <c r="D17" s="177">
        <f>D16/$S$16</f>
        <v>0.14039408866995073</v>
      </c>
      <c r="E17" s="177">
        <f>E16/$S$16</f>
        <v>3.6945812807881777E-2</v>
      </c>
      <c r="F17" s="177">
        <f>F16/$S$16</f>
        <v>9.3596059113300489E-2</v>
      </c>
      <c r="G17" s="177">
        <f>G16/$S$16</f>
        <v>2.4630541871921183E-2</v>
      </c>
      <c r="H17" s="177">
        <f>H16/$S$16</f>
        <v>4.4334975369458129E-2</v>
      </c>
      <c r="I17" s="177">
        <f>I16/$S$16</f>
        <v>7.3891625615763554E-2</v>
      </c>
      <c r="J17" s="177">
        <f>J16/$S$16</f>
        <v>0.15517241379310345</v>
      </c>
      <c r="K17" s="177">
        <f>K16/$S$16</f>
        <v>0.15024630541871922</v>
      </c>
      <c r="L17" s="177">
        <f>L16/$S$16</f>
        <v>1.2315270935960592E-2</v>
      </c>
      <c r="M17" s="177">
        <f>M16/$S$16</f>
        <v>1.2315270935960592E-2</v>
      </c>
      <c r="N17" s="177">
        <f>N16/$S$16</f>
        <v>3.9408866995073892E-2</v>
      </c>
      <c r="O17" s="177">
        <f>O16/$S$16</f>
        <v>2.9556650246305417E-2</v>
      </c>
      <c r="P17" s="177">
        <f>P16/$S$16</f>
        <v>4.1871921182266007E-2</v>
      </c>
      <c r="Q17" s="177">
        <f>Q16/$S$16</f>
        <v>4.1871921182266007E-2</v>
      </c>
      <c r="R17" s="177">
        <f>R16/$S$16</f>
        <v>1.2315270935960592E-2</v>
      </c>
      <c r="S17" s="248"/>
      <c r="Z17" s="238"/>
    </row>
    <row r="18" spans="2:26">
      <c r="Z18" s="238"/>
    </row>
    <row r="19" spans="2:26">
      <c r="B19" s="268" t="s">
        <v>48</v>
      </c>
      <c r="C19" s="268">
        <v>3</v>
      </c>
      <c r="D19" s="268">
        <v>4</v>
      </c>
      <c r="E19" s="268">
        <v>5</v>
      </c>
      <c r="F19" s="268">
        <v>6</v>
      </c>
      <c r="G19" s="271" t="s">
        <v>19</v>
      </c>
      <c r="Z19" s="238"/>
    </row>
    <row r="20" spans="2:26">
      <c r="B20" s="6" t="s">
        <v>49</v>
      </c>
      <c r="C20" s="6">
        <f>L10</f>
        <v>15</v>
      </c>
      <c r="D20" s="6">
        <f>C10+F10+H10+Q10</f>
        <v>300</v>
      </c>
      <c r="E20" s="6">
        <f>D10+E10+G10+J10+P10+R10</f>
        <v>306</v>
      </c>
      <c r="F20" s="6">
        <f>I10+K10+M10+N10+O10</f>
        <v>108</v>
      </c>
      <c r="G20" s="272">
        <f>SUM(C20:F20)</f>
        <v>729</v>
      </c>
      <c r="S20" s="248"/>
      <c r="Z20" s="238"/>
    </row>
    <row r="21" spans="2:26">
      <c r="B21" s="6" t="s">
        <v>50</v>
      </c>
      <c r="C21" s="6">
        <f>L16</f>
        <v>5</v>
      </c>
      <c r="D21" s="6">
        <f>C16+F16+H16+Q16</f>
        <v>110</v>
      </c>
      <c r="E21" s="6">
        <f>D16+E16+G16+J16+P16+R16</f>
        <v>167</v>
      </c>
      <c r="F21" s="6">
        <f>I16+K16+M16+N16+O16</f>
        <v>124</v>
      </c>
      <c r="G21" s="272">
        <f>SUM(C21:F21)</f>
        <v>406</v>
      </c>
      <c r="S21" s="248"/>
      <c r="Z21" s="238"/>
    </row>
    <row r="22" spans="2:26">
      <c r="B22" s="14" t="s">
        <v>36</v>
      </c>
      <c r="C22" s="177">
        <f>C20/$G$20</f>
        <v>2.0576131687242798E-2</v>
      </c>
      <c r="D22" s="177">
        <f>D20/$G$20</f>
        <v>0.41152263374485598</v>
      </c>
      <c r="E22" s="177">
        <f>E20/$G$20</f>
        <v>0.41975308641975306</v>
      </c>
      <c r="F22" s="177">
        <f>F20/$G$20</f>
        <v>0.14814814814814814</v>
      </c>
      <c r="S22" s="248"/>
      <c r="Z22" s="238"/>
    </row>
    <row r="23" spans="2:26">
      <c r="B23" s="14" t="s">
        <v>47</v>
      </c>
      <c r="C23" s="177">
        <f>C21/$G$21</f>
        <v>1.2315270935960592E-2</v>
      </c>
      <c r="D23" s="177">
        <f t="shared" ref="D23:F23" si="1">D21/$G$21</f>
        <v>0.27093596059113301</v>
      </c>
      <c r="E23" s="177">
        <f t="shared" si="1"/>
        <v>0.41133004926108374</v>
      </c>
      <c r="F23" s="177">
        <f t="shared" si="1"/>
        <v>0.30541871921182268</v>
      </c>
      <c r="S23" s="248"/>
      <c r="Z23" s="238"/>
    </row>
    <row r="24" spans="2:26">
      <c r="B24" s="14" t="s">
        <v>38</v>
      </c>
      <c r="C24" s="270">
        <f>(C23-C22)/(C23+C22)</f>
        <v>-0.25115562403697994</v>
      </c>
      <c r="D24" s="270">
        <f t="shared" ref="D24:F24" si="2">(D23-D22)/(D23+D22)</f>
        <v>-0.20600029704440814</v>
      </c>
      <c r="E24" s="270">
        <f t="shared" si="2"/>
        <v>-1.0135011525374093E-2</v>
      </c>
      <c r="F24" s="270">
        <f t="shared" si="2"/>
        <v>0.34674175382139988</v>
      </c>
      <c r="S24" s="248"/>
      <c r="Z24" s="238"/>
    </row>
    <row r="25" spans="2:26">
      <c r="Z25" s="238"/>
    </row>
    <row r="37" spans="3:10">
      <c r="C37" s="254"/>
      <c r="D37" s="254"/>
      <c r="E37" s="254"/>
      <c r="F37" s="254"/>
      <c r="G37" s="254"/>
      <c r="H37" s="254"/>
      <c r="I37" s="254"/>
      <c r="J37" s="254"/>
    </row>
    <row r="61" spans="2:43">
      <c r="C61" s="244">
        <v>1</v>
      </c>
      <c r="D61" s="244">
        <v>2</v>
      </c>
      <c r="E61" s="244">
        <v>3</v>
      </c>
      <c r="F61" s="244">
        <v>4</v>
      </c>
      <c r="G61" s="244">
        <v>5</v>
      </c>
      <c r="H61" s="244">
        <v>6</v>
      </c>
      <c r="I61" s="244">
        <v>7</v>
      </c>
      <c r="J61" s="244">
        <v>8</v>
      </c>
      <c r="K61" s="244">
        <v>9</v>
      </c>
      <c r="L61" s="244">
        <v>10</v>
      </c>
      <c r="M61" s="244">
        <v>11</v>
      </c>
      <c r="N61" s="244">
        <v>12</v>
      </c>
      <c r="O61" s="244">
        <v>13</v>
      </c>
      <c r="P61" s="244">
        <v>14</v>
      </c>
      <c r="Q61" s="244">
        <v>15</v>
      </c>
      <c r="R61" s="244">
        <v>16</v>
      </c>
      <c r="S61" s="244">
        <v>17</v>
      </c>
      <c r="T61" s="244">
        <v>18</v>
      </c>
      <c r="U61" s="244">
        <v>19</v>
      </c>
      <c r="V61" s="244">
        <v>20</v>
      </c>
      <c r="W61" s="244">
        <v>21</v>
      </c>
      <c r="X61" s="244">
        <v>22</v>
      </c>
      <c r="Y61" s="244">
        <v>23</v>
      </c>
      <c r="Z61" s="244">
        <v>24</v>
      </c>
      <c r="AA61" s="244">
        <v>25</v>
      </c>
      <c r="AB61" s="244">
        <v>26</v>
      </c>
      <c r="AC61" s="244">
        <v>27</v>
      </c>
      <c r="AD61" s="244">
        <v>28</v>
      </c>
      <c r="AE61" s="244">
        <v>29</v>
      </c>
      <c r="AF61" s="244">
        <v>30</v>
      </c>
      <c r="AG61" s="244">
        <v>31</v>
      </c>
      <c r="AH61" s="244">
        <v>32</v>
      </c>
      <c r="AI61" s="244">
        <v>33</v>
      </c>
      <c r="AJ61" s="244">
        <v>34</v>
      </c>
      <c r="AK61" s="244">
        <v>35</v>
      </c>
      <c r="AL61" s="244">
        <v>36</v>
      </c>
      <c r="AM61" s="244">
        <v>37</v>
      </c>
      <c r="AN61" s="244">
        <v>38</v>
      </c>
      <c r="AO61" s="244">
        <v>39</v>
      </c>
      <c r="AP61" s="244">
        <v>40</v>
      </c>
    </row>
    <row r="62" spans="2:43">
      <c r="B62" s="2" t="s">
        <v>29</v>
      </c>
      <c r="C62" s="245">
        <v>4</v>
      </c>
      <c r="D62" s="246">
        <v>6</v>
      </c>
      <c r="E62" s="246">
        <v>25</v>
      </c>
      <c r="F62" s="246">
        <v>5</v>
      </c>
      <c r="G62" s="246">
        <v>7</v>
      </c>
      <c r="H62" s="246">
        <v>9</v>
      </c>
      <c r="I62" s="246">
        <v>4</v>
      </c>
      <c r="J62" s="246">
        <v>2</v>
      </c>
      <c r="K62" s="246">
        <v>8</v>
      </c>
      <c r="L62" s="246">
        <v>6</v>
      </c>
      <c r="M62" s="246">
        <v>7</v>
      </c>
      <c r="N62" s="246">
        <v>2</v>
      </c>
      <c r="O62" s="246">
        <v>0</v>
      </c>
      <c r="P62" s="246">
        <v>2</v>
      </c>
      <c r="Q62" s="246">
        <v>0</v>
      </c>
      <c r="R62" s="246">
        <v>2</v>
      </c>
      <c r="S62" s="246">
        <v>2</v>
      </c>
      <c r="T62" s="246">
        <v>5</v>
      </c>
      <c r="U62" s="246">
        <v>0</v>
      </c>
      <c r="V62" s="246">
        <v>3</v>
      </c>
      <c r="W62" s="246">
        <v>3</v>
      </c>
      <c r="X62" s="246">
        <v>3</v>
      </c>
      <c r="Y62" s="246">
        <v>1</v>
      </c>
      <c r="Z62" s="246">
        <v>7</v>
      </c>
      <c r="AA62" s="246">
        <v>5</v>
      </c>
      <c r="AB62" s="246">
        <v>8</v>
      </c>
      <c r="AC62" s="246">
        <v>2</v>
      </c>
      <c r="AD62" s="246">
        <v>0</v>
      </c>
      <c r="AE62" s="246">
        <v>0</v>
      </c>
      <c r="AF62" s="246">
        <v>1</v>
      </c>
      <c r="AG62" s="246">
        <v>0</v>
      </c>
      <c r="AH62" s="246">
        <v>2</v>
      </c>
      <c r="AI62" s="246">
        <v>1</v>
      </c>
      <c r="AJ62" s="246">
        <v>6</v>
      </c>
      <c r="AK62" s="246">
        <v>0</v>
      </c>
      <c r="AL62" s="246">
        <v>0</v>
      </c>
      <c r="AM62" s="246">
        <v>2</v>
      </c>
      <c r="AN62" s="246">
        <v>0</v>
      </c>
      <c r="AO62" s="246">
        <v>1</v>
      </c>
      <c r="AP62" s="247">
        <v>0</v>
      </c>
      <c r="AQ62" s="248">
        <f>SUM(C62:AP62)</f>
        <v>141</v>
      </c>
    </row>
    <row r="63" spans="2:43">
      <c r="B63" s="2" t="s">
        <v>30</v>
      </c>
      <c r="C63" s="249">
        <v>5</v>
      </c>
      <c r="D63" s="4">
        <v>2</v>
      </c>
      <c r="E63" s="4">
        <v>8</v>
      </c>
      <c r="F63" s="4">
        <v>2</v>
      </c>
      <c r="G63" s="4">
        <v>4</v>
      </c>
      <c r="H63" s="4">
        <v>3</v>
      </c>
      <c r="I63" s="4">
        <v>1</v>
      </c>
      <c r="J63" s="4">
        <v>1</v>
      </c>
      <c r="K63" s="4">
        <v>3</v>
      </c>
      <c r="L63" s="4">
        <v>3</v>
      </c>
      <c r="M63" s="4">
        <v>0</v>
      </c>
      <c r="N63" s="4">
        <v>2</v>
      </c>
      <c r="O63" s="4">
        <v>1</v>
      </c>
      <c r="P63" s="4">
        <v>1</v>
      </c>
      <c r="Q63" s="4">
        <v>2</v>
      </c>
      <c r="R63" s="4">
        <v>1</v>
      </c>
      <c r="S63" s="4">
        <v>2</v>
      </c>
      <c r="T63" s="4">
        <v>2</v>
      </c>
      <c r="U63" s="4">
        <v>2</v>
      </c>
      <c r="V63" s="4">
        <v>3</v>
      </c>
      <c r="W63" s="4">
        <v>1</v>
      </c>
      <c r="X63" s="4">
        <v>1</v>
      </c>
      <c r="Y63" s="4">
        <v>0</v>
      </c>
      <c r="Z63" s="4">
        <v>2</v>
      </c>
      <c r="AA63" s="4">
        <v>4</v>
      </c>
      <c r="AB63" s="4">
        <v>2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1</v>
      </c>
      <c r="AI63" s="4">
        <v>2</v>
      </c>
      <c r="AJ63" s="4">
        <v>0</v>
      </c>
      <c r="AK63" s="4">
        <v>0</v>
      </c>
      <c r="AL63" s="4">
        <v>1</v>
      </c>
      <c r="AM63" s="4">
        <v>1</v>
      </c>
      <c r="AN63" s="4">
        <v>0</v>
      </c>
      <c r="AO63" s="4">
        <v>1</v>
      </c>
      <c r="AP63" s="250">
        <v>0</v>
      </c>
      <c r="AQ63" s="248">
        <f>SUM(C63:AP63)</f>
        <v>64</v>
      </c>
    </row>
    <row r="64" spans="2:43">
      <c r="B64" s="2" t="s">
        <v>31</v>
      </c>
      <c r="C64" s="249">
        <v>2</v>
      </c>
      <c r="D64" s="4">
        <v>4</v>
      </c>
      <c r="E64" s="4">
        <v>15</v>
      </c>
      <c r="F64" s="4">
        <v>5</v>
      </c>
      <c r="G64" s="4">
        <v>0</v>
      </c>
      <c r="H64" s="4">
        <v>10</v>
      </c>
      <c r="I64" s="4">
        <v>2</v>
      </c>
      <c r="J64" s="4">
        <v>3</v>
      </c>
      <c r="K64" s="4">
        <v>8</v>
      </c>
      <c r="L64" s="4">
        <v>1</v>
      </c>
      <c r="M64" s="4">
        <v>3</v>
      </c>
      <c r="N64" s="4">
        <v>0</v>
      </c>
      <c r="O64" s="4">
        <v>0</v>
      </c>
      <c r="P64" s="4">
        <v>1</v>
      </c>
      <c r="Q64" s="4">
        <v>1</v>
      </c>
      <c r="R64" s="4">
        <v>2</v>
      </c>
      <c r="S64" s="4">
        <v>3</v>
      </c>
      <c r="T64" s="4">
        <v>1</v>
      </c>
      <c r="U64" s="4">
        <v>0</v>
      </c>
      <c r="V64" s="4">
        <v>6</v>
      </c>
      <c r="W64" s="4">
        <v>2</v>
      </c>
      <c r="X64" s="4">
        <v>0</v>
      </c>
      <c r="Y64" s="4">
        <v>2</v>
      </c>
      <c r="Z64" s="4">
        <v>5</v>
      </c>
      <c r="AA64" s="4">
        <v>4</v>
      </c>
      <c r="AB64" s="4">
        <v>3</v>
      </c>
      <c r="AC64" s="4">
        <v>1</v>
      </c>
      <c r="AD64" s="4">
        <v>0</v>
      </c>
      <c r="AE64" s="4">
        <v>1</v>
      </c>
      <c r="AF64" s="4">
        <v>1</v>
      </c>
      <c r="AG64" s="4">
        <v>0</v>
      </c>
      <c r="AH64" s="4">
        <v>0</v>
      </c>
      <c r="AI64" s="4">
        <v>0</v>
      </c>
      <c r="AJ64" s="4">
        <v>2</v>
      </c>
      <c r="AK64" s="4">
        <v>0</v>
      </c>
      <c r="AL64" s="4">
        <v>3</v>
      </c>
      <c r="AM64" s="4">
        <v>0</v>
      </c>
      <c r="AN64" s="4">
        <v>0</v>
      </c>
      <c r="AO64" s="4">
        <v>0</v>
      </c>
      <c r="AP64" s="250">
        <v>0</v>
      </c>
      <c r="AQ64" s="248">
        <f>SUM(C64:AP64)</f>
        <v>91</v>
      </c>
    </row>
    <row r="65" spans="2:43">
      <c r="B65" s="2" t="s">
        <v>32</v>
      </c>
      <c r="C65" s="249">
        <v>2</v>
      </c>
      <c r="D65" s="4">
        <v>0</v>
      </c>
      <c r="E65" s="4">
        <v>5</v>
      </c>
      <c r="F65" s="4">
        <v>3</v>
      </c>
      <c r="G65" s="4">
        <v>2</v>
      </c>
      <c r="H65" s="4">
        <v>11</v>
      </c>
      <c r="I65" s="4">
        <v>3</v>
      </c>
      <c r="J65" s="4">
        <v>4</v>
      </c>
      <c r="K65" s="4">
        <v>5</v>
      </c>
      <c r="L65" s="4">
        <v>4</v>
      </c>
      <c r="M65" s="4">
        <v>7</v>
      </c>
      <c r="N65" s="4">
        <v>0</v>
      </c>
      <c r="O65" s="4">
        <v>1</v>
      </c>
      <c r="P65" s="4">
        <v>0</v>
      </c>
      <c r="Q65" s="4">
        <v>1</v>
      </c>
      <c r="R65" s="4">
        <v>2</v>
      </c>
      <c r="S65" s="4">
        <v>1</v>
      </c>
      <c r="T65" s="4">
        <v>1</v>
      </c>
      <c r="U65" s="4">
        <v>1</v>
      </c>
      <c r="V65" s="4">
        <v>5</v>
      </c>
      <c r="W65" s="4">
        <v>2</v>
      </c>
      <c r="X65" s="4">
        <v>0</v>
      </c>
      <c r="Y65" s="4">
        <v>2</v>
      </c>
      <c r="Z65" s="4">
        <v>2</v>
      </c>
      <c r="AA65" s="4">
        <v>4</v>
      </c>
      <c r="AB65" s="4">
        <v>3</v>
      </c>
      <c r="AC65" s="4">
        <v>2</v>
      </c>
      <c r="AD65" s="4">
        <v>0</v>
      </c>
      <c r="AE65" s="4">
        <v>0</v>
      </c>
      <c r="AF65" s="4">
        <v>1</v>
      </c>
      <c r="AG65" s="4">
        <v>1</v>
      </c>
      <c r="AH65" s="4">
        <v>0</v>
      </c>
      <c r="AI65" s="4">
        <v>1</v>
      </c>
      <c r="AJ65" s="4">
        <v>2</v>
      </c>
      <c r="AK65" s="4">
        <v>1</v>
      </c>
      <c r="AL65" s="4">
        <v>1</v>
      </c>
      <c r="AM65" s="4">
        <v>1</v>
      </c>
      <c r="AN65" s="4">
        <v>0</v>
      </c>
      <c r="AO65" s="4">
        <v>0</v>
      </c>
      <c r="AP65" s="250">
        <v>0</v>
      </c>
      <c r="AQ65" s="248">
        <f t="shared" ref="AQ65:AQ66" si="3">SUM(C65:AP65)</f>
        <v>81</v>
      </c>
    </row>
    <row r="66" spans="2:43">
      <c r="B66" s="2" t="s">
        <v>33</v>
      </c>
      <c r="C66" s="251">
        <v>0</v>
      </c>
      <c r="D66" s="252">
        <v>1</v>
      </c>
      <c r="E66" s="252">
        <v>8</v>
      </c>
      <c r="F66" s="252">
        <v>1</v>
      </c>
      <c r="G66" s="252">
        <v>1</v>
      </c>
      <c r="H66" s="252">
        <v>3</v>
      </c>
      <c r="I66" s="252">
        <v>1</v>
      </c>
      <c r="J66" s="252">
        <v>2</v>
      </c>
      <c r="K66" s="252">
        <v>3</v>
      </c>
      <c r="L66" s="252">
        <v>1</v>
      </c>
      <c r="M66" s="252">
        <v>2</v>
      </c>
      <c r="N66" s="252">
        <v>0</v>
      </c>
      <c r="O66" s="252">
        <v>1</v>
      </c>
      <c r="P66" s="252">
        <v>0</v>
      </c>
      <c r="Q66" s="252">
        <v>0</v>
      </c>
      <c r="R66" s="252">
        <v>1</v>
      </c>
      <c r="S66" s="252">
        <v>0</v>
      </c>
      <c r="T66" s="252">
        <v>0</v>
      </c>
      <c r="U66" s="252">
        <v>0</v>
      </c>
      <c r="V66" s="252">
        <v>0</v>
      </c>
      <c r="W66" s="252">
        <v>0</v>
      </c>
      <c r="X66" s="252">
        <v>1</v>
      </c>
      <c r="Y66" s="252">
        <v>0</v>
      </c>
      <c r="Z66" s="252">
        <v>0</v>
      </c>
      <c r="AA66" s="252">
        <v>0</v>
      </c>
      <c r="AB66" s="252">
        <v>1</v>
      </c>
      <c r="AC66" s="252">
        <v>0</v>
      </c>
      <c r="AD66" s="252">
        <v>0</v>
      </c>
      <c r="AE66" s="252">
        <v>0</v>
      </c>
      <c r="AF66" s="252">
        <v>1</v>
      </c>
      <c r="AG66" s="252">
        <v>0</v>
      </c>
      <c r="AH66" s="252">
        <v>0</v>
      </c>
      <c r="AI66" s="252">
        <v>1</v>
      </c>
      <c r="AJ66" s="252">
        <v>0</v>
      </c>
      <c r="AK66" s="252">
        <v>0</v>
      </c>
      <c r="AL66" s="252">
        <v>0</v>
      </c>
      <c r="AM66" s="252">
        <v>0</v>
      </c>
      <c r="AN66" s="252">
        <v>0</v>
      </c>
      <c r="AO66" s="252">
        <v>0</v>
      </c>
      <c r="AP66" s="253">
        <v>0</v>
      </c>
      <c r="AQ66" s="248">
        <f t="shared" si="3"/>
        <v>29</v>
      </c>
    </row>
    <row r="68" spans="2:43">
      <c r="B68" s="2" t="s">
        <v>19</v>
      </c>
      <c r="C68" s="6">
        <f>SUM(C62:C66)</f>
        <v>13</v>
      </c>
      <c r="D68" s="6">
        <f t="shared" ref="D68:AP68" si="4">SUM(D62:D66)</f>
        <v>13</v>
      </c>
      <c r="E68" s="6">
        <f t="shared" si="4"/>
        <v>61</v>
      </c>
      <c r="F68" s="6">
        <f t="shared" si="4"/>
        <v>16</v>
      </c>
      <c r="G68" s="6">
        <f t="shared" si="4"/>
        <v>14</v>
      </c>
      <c r="H68" s="6">
        <f t="shared" si="4"/>
        <v>36</v>
      </c>
      <c r="I68" s="6">
        <f t="shared" si="4"/>
        <v>11</v>
      </c>
      <c r="J68" s="6">
        <f t="shared" si="4"/>
        <v>12</v>
      </c>
      <c r="K68" s="6">
        <f t="shared" si="4"/>
        <v>27</v>
      </c>
      <c r="L68" s="6">
        <f t="shared" si="4"/>
        <v>15</v>
      </c>
      <c r="M68" s="6">
        <f t="shared" si="4"/>
        <v>19</v>
      </c>
      <c r="N68" s="6">
        <f t="shared" si="4"/>
        <v>4</v>
      </c>
      <c r="O68" s="6">
        <f t="shared" si="4"/>
        <v>3</v>
      </c>
      <c r="P68" s="6">
        <f t="shared" si="4"/>
        <v>4</v>
      </c>
      <c r="Q68" s="6">
        <f t="shared" si="4"/>
        <v>4</v>
      </c>
      <c r="R68" s="6">
        <f t="shared" si="4"/>
        <v>8</v>
      </c>
      <c r="S68" s="6">
        <f t="shared" si="4"/>
        <v>8</v>
      </c>
      <c r="T68" s="6">
        <f t="shared" si="4"/>
        <v>9</v>
      </c>
      <c r="U68" s="6">
        <f t="shared" si="4"/>
        <v>3</v>
      </c>
      <c r="V68" s="6">
        <f t="shared" si="4"/>
        <v>17</v>
      </c>
      <c r="W68" s="6">
        <f t="shared" si="4"/>
        <v>8</v>
      </c>
      <c r="X68" s="6">
        <f t="shared" si="4"/>
        <v>5</v>
      </c>
      <c r="Y68" s="6">
        <f t="shared" si="4"/>
        <v>5</v>
      </c>
      <c r="Z68" s="6">
        <f t="shared" si="4"/>
        <v>16</v>
      </c>
      <c r="AA68" s="6">
        <f t="shared" si="4"/>
        <v>17</v>
      </c>
      <c r="AB68" s="6">
        <f t="shared" si="4"/>
        <v>17</v>
      </c>
      <c r="AC68" s="6">
        <f t="shared" si="4"/>
        <v>5</v>
      </c>
      <c r="AD68" s="6">
        <f t="shared" si="4"/>
        <v>0</v>
      </c>
      <c r="AE68" s="6">
        <f t="shared" si="4"/>
        <v>1</v>
      </c>
      <c r="AF68" s="6">
        <f t="shared" si="4"/>
        <v>4</v>
      </c>
      <c r="AG68" s="6">
        <f t="shared" si="4"/>
        <v>1</v>
      </c>
      <c r="AH68" s="6">
        <f t="shared" si="4"/>
        <v>3</v>
      </c>
      <c r="AI68" s="6">
        <f t="shared" si="4"/>
        <v>5</v>
      </c>
      <c r="AJ68" s="6">
        <f t="shared" si="4"/>
        <v>10</v>
      </c>
      <c r="AK68" s="6">
        <f t="shared" si="4"/>
        <v>1</v>
      </c>
      <c r="AL68" s="6">
        <f t="shared" si="4"/>
        <v>5</v>
      </c>
      <c r="AM68" s="6">
        <f t="shared" si="4"/>
        <v>4</v>
      </c>
      <c r="AN68" s="6">
        <f t="shared" si="4"/>
        <v>0</v>
      </c>
      <c r="AO68" s="6">
        <f t="shared" si="4"/>
        <v>2</v>
      </c>
      <c r="AP68" s="6">
        <f t="shared" si="4"/>
        <v>0</v>
      </c>
      <c r="AQ68" s="248">
        <f>SUM(C68:AP68)</f>
        <v>406</v>
      </c>
    </row>
    <row r="69" spans="2:43">
      <c r="B69" s="2" t="s">
        <v>34</v>
      </c>
      <c r="C69" s="177">
        <v>4.9382716049382713E-2</v>
      </c>
      <c r="D69" s="177">
        <v>4.9382716049382713E-2</v>
      </c>
      <c r="E69" s="177">
        <v>3.292181069958848E-2</v>
      </c>
      <c r="F69" s="177">
        <v>3.292181069958848E-2</v>
      </c>
      <c r="G69" s="177">
        <v>3.292181069958848E-2</v>
      </c>
      <c r="H69" s="177">
        <v>3.292181069958848E-2</v>
      </c>
      <c r="I69" s="177">
        <v>3.292181069958848E-2</v>
      </c>
      <c r="J69" s="177">
        <v>3.292181069958848E-2</v>
      </c>
      <c r="K69" s="177">
        <v>3.292181069958848E-2</v>
      </c>
      <c r="L69" s="177">
        <v>3.292181069958848E-2</v>
      </c>
      <c r="M69" s="177">
        <v>3.292181069958848E-2</v>
      </c>
      <c r="N69" s="177">
        <v>3.292181069958848E-2</v>
      </c>
      <c r="O69" s="177">
        <v>3.292181069958848E-2</v>
      </c>
      <c r="P69" s="177">
        <v>3.292181069958848E-2</v>
      </c>
      <c r="Q69" s="177">
        <v>3.292181069958848E-2</v>
      </c>
      <c r="R69" s="177">
        <v>3.292181069958848E-2</v>
      </c>
      <c r="S69" s="177">
        <v>3.292181069958848E-2</v>
      </c>
      <c r="T69" s="177">
        <v>3.292181069958848E-2</v>
      </c>
      <c r="U69" s="177">
        <v>3.292181069958848E-2</v>
      </c>
      <c r="V69" s="177">
        <v>3.292181069958848E-2</v>
      </c>
      <c r="W69" s="177">
        <v>3.292181069958848E-2</v>
      </c>
      <c r="X69" s="177">
        <v>3.292181069958848E-2</v>
      </c>
      <c r="Y69" s="177">
        <v>3.292181069958848E-2</v>
      </c>
      <c r="Z69" s="177">
        <v>1.646090534979424E-2</v>
      </c>
      <c r="AA69" s="177">
        <v>1.646090534979424E-2</v>
      </c>
      <c r="AB69" s="177">
        <v>1.646090534979424E-2</v>
      </c>
      <c r="AC69" s="177">
        <v>1.646090534979424E-2</v>
      </c>
      <c r="AD69" s="177">
        <v>1.646090534979424E-2</v>
      </c>
      <c r="AE69" s="177">
        <v>1.646090534979424E-2</v>
      </c>
      <c r="AF69" s="177">
        <v>1.646090534979424E-2</v>
      </c>
      <c r="AG69" s="177">
        <v>1.646090534979424E-2</v>
      </c>
      <c r="AH69" s="177">
        <v>1.646090534979424E-2</v>
      </c>
      <c r="AI69" s="177">
        <v>1.0973936899862825E-2</v>
      </c>
      <c r="AJ69" s="177">
        <v>1.0973936899862825E-2</v>
      </c>
      <c r="AK69" s="177">
        <v>1.0973936899862825E-2</v>
      </c>
      <c r="AL69" s="177">
        <v>8.23045267489712E-3</v>
      </c>
      <c r="AM69" s="177">
        <v>8.23045267489712E-3</v>
      </c>
      <c r="AN69" s="177">
        <v>5.4869684499314125E-3</v>
      </c>
      <c r="AO69" s="177">
        <v>5.4869684499314125E-3</v>
      </c>
      <c r="AP69" s="177">
        <v>1.3717421124828531E-3</v>
      </c>
    </row>
    <row r="70" spans="2:43">
      <c r="B70" s="2" t="s">
        <v>35</v>
      </c>
      <c r="C70" s="177">
        <f t="shared" ref="C70:AP70" si="5">C68/$AQ$68</f>
        <v>3.2019704433497539E-2</v>
      </c>
      <c r="D70" s="177">
        <f t="shared" si="5"/>
        <v>3.2019704433497539E-2</v>
      </c>
      <c r="E70" s="177">
        <f t="shared" si="5"/>
        <v>0.15024630541871922</v>
      </c>
      <c r="F70" s="177">
        <f t="shared" si="5"/>
        <v>3.9408866995073892E-2</v>
      </c>
      <c r="G70" s="177">
        <f t="shared" si="5"/>
        <v>3.4482758620689655E-2</v>
      </c>
      <c r="H70" s="177">
        <f t="shared" si="5"/>
        <v>8.8669950738916259E-2</v>
      </c>
      <c r="I70" s="177">
        <f t="shared" si="5"/>
        <v>2.7093596059113302E-2</v>
      </c>
      <c r="J70" s="177">
        <f t="shared" si="5"/>
        <v>2.9556650246305417E-2</v>
      </c>
      <c r="K70" s="177">
        <f t="shared" si="5"/>
        <v>6.6502463054187194E-2</v>
      </c>
      <c r="L70" s="177">
        <f t="shared" si="5"/>
        <v>3.6945812807881777E-2</v>
      </c>
      <c r="M70" s="177">
        <f t="shared" si="5"/>
        <v>4.6798029556650245E-2</v>
      </c>
      <c r="N70" s="177">
        <f t="shared" si="5"/>
        <v>9.852216748768473E-3</v>
      </c>
      <c r="O70" s="177">
        <f t="shared" si="5"/>
        <v>7.3891625615763543E-3</v>
      </c>
      <c r="P70" s="177">
        <f t="shared" si="5"/>
        <v>9.852216748768473E-3</v>
      </c>
      <c r="Q70" s="177">
        <f t="shared" si="5"/>
        <v>9.852216748768473E-3</v>
      </c>
      <c r="R70" s="177">
        <f t="shared" si="5"/>
        <v>1.9704433497536946E-2</v>
      </c>
      <c r="S70" s="177">
        <f t="shared" si="5"/>
        <v>1.9704433497536946E-2</v>
      </c>
      <c r="T70" s="177">
        <f t="shared" si="5"/>
        <v>2.2167487684729065E-2</v>
      </c>
      <c r="U70" s="177">
        <f t="shared" si="5"/>
        <v>7.3891625615763543E-3</v>
      </c>
      <c r="V70" s="177">
        <f t="shared" si="5"/>
        <v>4.1871921182266007E-2</v>
      </c>
      <c r="W70" s="177">
        <f t="shared" si="5"/>
        <v>1.9704433497536946E-2</v>
      </c>
      <c r="X70" s="177">
        <f t="shared" si="5"/>
        <v>1.2315270935960592E-2</v>
      </c>
      <c r="Y70" s="177">
        <f t="shared" si="5"/>
        <v>1.2315270935960592E-2</v>
      </c>
      <c r="Z70" s="177">
        <f t="shared" si="5"/>
        <v>3.9408866995073892E-2</v>
      </c>
      <c r="AA70" s="177">
        <f t="shared" si="5"/>
        <v>4.1871921182266007E-2</v>
      </c>
      <c r="AB70" s="177">
        <f t="shared" si="5"/>
        <v>4.1871921182266007E-2</v>
      </c>
      <c r="AC70" s="177">
        <f t="shared" si="5"/>
        <v>1.2315270935960592E-2</v>
      </c>
      <c r="AD70" s="177">
        <f t="shared" si="5"/>
        <v>0</v>
      </c>
      <c r="AE70" s="177">
        <f t="shared" si="5"/>
        <v>2.4630541871921183E-3</v>
      </c>
      <c r="AF70" s="177">
        <f t="shared" si="5"/>
        <v>9.852216748768473E-3</v>
      </c>
      <c r="AG70" s="177">
        <f t="shared" si="5"/>
        <v>2.4630541871921183E-3</v>
      </c>
      <c r="AH70" s="177">
        <f t="shared" si="5"/>
        <v>7.3891625615763543E-3</v>
      </c>
      <c r="AI70" s="177">
        <f t="shared" si="5"/>
        <v>1.2315270935960592E-2</v>
      </c>
      <c r="AJ70" s="177">
        <f t="shared" si="5"/>
        <v>2.4630541871921183E-2</v>
      </c>
      <c r="AK70" s="177">
        <f t="shared" si="5"/>
        <v>2.4630541871921183E-3</v>
      </c>
      <c r="AL70" s="177">
        <f t="shared" si="5"/>
        <v>1.2315270935960592E-2</v>
      </c>
      <c r="AM70" s="177">
        <f t="shared" si="5"/>
        <v>9.852216748768473E-3</v>
      </c>
      <c r="AN70" s="177">
        <f t="shared" si="5"/>
        <v>0</v>
      </c>
      <c r="AO70" s="177">
        <f t="shared" si="5"/>
        <v>4.9261083743842365E-3</v>
      </c>
      <c r="AP70" s="177">
        <f t="shared" si="5"/>
        <v>0</v>
      </c>
    </row>
    <row r="72" spans="2:43" ht="19.5" thickBot="1">
      <c r="AA72" s="2">
        <v>0</v>
      </c>
      <c r="AB72" s="2">
        <v>0</v>
      </c>
      <c r="AF72" s="2" t="s">
        <v>20</v>
      </c>
      <c r="AG72" s="239" t="s">
        <v>16</v>
      </c>
      <c r="AH72" s="239"/>
      <c r="AI72" s="239"/>
      <c r="AJ72" s="239"/>
      <c r="AK72" s="178" t="s">
        <v>17</v>
      </c>
      <c r="AL72" s="179" t="s">
        <v>18</v>
      </c>
    </row>
    <row r="73" spans="2:43" ht="15.75" thickBot="1">
      <c r="C73" s="238"/>
      <c r="AA73" s="2">
        <v>0.15</v>
      </c>
      <c r="AB73" s="2">
        <v>0.15</v>
      </c>
      <c r="AF73" s="196">
        <v>1</v>
      </c>
      <c r="AG73" s="33">
        <v>4</v>
      </c>
      <c r="AH73" s="34">
        <v>3</v>
      </c>
      <c r="AI73" s="34">
        <v>3</v>
      </c>
      <c r="AJ73" s="35">
        <v>2</v>
      </c>
      <c r="AK73" s="88">
        <v>144</v>
      </c>
      <c r="AL73" s="214">
        <f>AK73/$AK$89</f>
        <v>0.19753086419753085</v>
      </c>
    </row>
    <row r="74" spans="2:43" ht="15.75" thickBot="1">
      <c r="C74" s="238"/>
      <c r="AF74" s="197">
        <v>2</v>
      </c>
      <c r="AG74" s="91">
        <v>5</v>
      </c>
      <c r="AH74" s="92">
        <v>4</v>
      </c>
      <c r="AI74" s="92">
        <v>2</v>
      </c>
      <c r="AJ74" s="93">
        <v>1</v>
      </c>
      <c r="AK74" s="74">
        <v>96</v>
      </c>
      <c r="AL74" s="214">
        <f t="shared" ref="AL74:AL88" si="6">AK74/$AK$89</f>
        <v>0.13168724279835392</v>
      </c>
    </row>
    <row r="75" spans="2:43" ht="15.75" thickBot="1">
      <c r="C75" s="238"/>
      <c r="AF75" s="197">
        <v>3</v>
      </c>
      <c r="AG75" s="43">
        <v>5</v>
      </c>
      <c r="AH75" s="44">
        <v>3</v>
      </c>
      <c r="AI75" s="44">
        <v>2</v>
      </c>
      <c r="AJ75" s="62">
        <v>2</v>
      </c>
      <c r="AK75" s="67">
        <v>84</v>
      </c>
      <c r="AL75" s="214">
        <f t="shared" si="6"/>
        <v>0.11522633744855967</v>
      </c>
    </row>
    <row r="76" spans="2:43" ht="15.75" thickBot="1">
      <c r="C76" s="238"/>
      <c r="AF76" s="197">
        <v>4</v>
      </c>
      <c r="AG76" s="67">
        <v>4</v>
      </c>
      <c r="AH76" s="18">
        <v>4</v>
      </c>
      <c r="AI76" s="18">
        <v>3</v>
      </c>
      <c r="AJ76" s="68">
        <v>1</v>
      </c>
      <c r="AK76" s="67">
        <v>84</v>
      </c>
      <c r="AL76" s="214">
        <f t="shared" si="6"/>
        <v>0.11522633744855967</v>
      </c>
    </row>
    <row r="77" spans="2:43" ht="15.75" thickBot="1">
      <c r="C77" s="238"/>
      <c r="AF77" s="197">
        <v>6</v>
      </c>
      <c r="AG77" s="139">
        <v>5</v>
      </c>
      <c r="AH77" s="140">
        <v>3</v>
      </c>
      <c r="AI77" s="140">
        <v>3</v>
      </c>
      <c r="AJ77" s="141">
        <v>1</v>
      </c>
      <c r="AK77" s="43">
        <v>60</v>
      </c>
      <c r="AL77" s="214">
        <f t="shared" si="6"/>
        <v>8.2304526748971193E-2</v>
      </c>
    </row>
    <row r="78" spans="2:43" ht="15.75" thickBot="1">
      <c r="C78" s="238"/>
      <c r="AF78" s="197">
        <v>5</v>
      </c>
      <c r="AG78" s="55">
        <v>4</v>
      </c>
      <c r="AH78" s="56">
        <v>4</v>
      </c>
      <c r="AI78" s="56">
        <v>2</v>
      </c>
      <c r="AJ78" s="217">
        <v>2</v>
      </c>
      <c r="AK78" s="43">
        <v>60</v>
      </c>
      <c r="AL78" s="214">
        <f t="shared" si="6"/>
        <v>8.2304526748971193E-2</v>
      </c>
    </row>
    <row r="79" spans="2:43" ht="15.75" thickBot="1">
      <c r="C79" s="238"/>
      <c r="AF79" s="197">
        <v>7</v>
      </c>
      <c r="AG79" s="100">
        <v>6</v>
      </c>
      <c r="AH79" s="101">
        <v>3</v>
      </c>
      <c r="AI79" s="101">
        <v>2</v>
      </c>
      <c r="AJ79" s="102">
        <v>1</v>
      </c>
      <c r="AK79" s="55">
        <v>48</v>
      </c>
      <c r="AL79" s="214">
        <f t="shared" si="6"/>
        <v>6.584362139917696E-2</v>
      </c>
    </row>
    <row r="80" spans="2:43" ht="15.75" thickBot="1">
      <c r="C80" s="238"/>
      <c r="AF80" s="197">
        <v>8</v>
      </c>
      <c r="AG80" s="74">
        <v>5</v>
      </c>
      <c r="AH80" s="75">
        <v>4</v>
      </c>
      <c r="AI80" s="75">
        <v>3</v>
      </c>
      <c r="AJ80" s="218">
        <v>0</v>
      </c>
      <c r="AK80" s="55">
        <v>48</v>
      </c>
      <c r="AL80" s="214">
        <f t="shared" si="6"/>
        <v>6.584362139917696E-2</v>
      </c>
    </row>
    <row r="81" spans="3:38" ht="15.75" thickBot="1">
      <c r="C81" s="238"/>
      <c r="AF81" s="197">
        <v>9</v>
      </c>
      <c r="AG81" s="166">
        <v>6</v>
      </c>
      <c r="AH81" s="167">
        <v>4</v>
      </c>
      <c r="AI81" s="167">
        <v>2</v>
      </c>
      <c r="AJ81" s="168">
        <v>0</v>
      </c>
      <c r="AK81" s="36">
        <v>24</v>
      </c>
      <c r="AL81" s="214">
        <f t="shared" si="6"/>
        <v>3.292181069958848E-2</v>
      </c>
    </row>
    <row r="82" spans="3:38" ht="15.75" thickBot="1">
      <c r="C82" s="238"/>
      <c r="AF82" s="197">
        <v>10</v>
      </c>
      <c r="AG82" s="26">
        <v>3</v>
      </c>
      <c r="AH82" s="17">
        <v>3</v>
      </c>
      <c r="AI82" s="17">
        <v>3</v>
      </c>
      <c r="AJ82" s="219">
        <v>3</v>
      </c>
      <c r="AK82" s="157">
        <v>15</v>
      </c>
      <c r="AL82" s="214">
        <f t="shared" si="6"/>
        <v>2.0576131687242798E-2</v>
      </c>
    </row>
    <row r="83" spans="3:38" ht="15.75" thickBot="1">
      <c r="C83" s="238"/>
      <c r="AF83" s="197">
        <v>11</v>
      </c>
      <c r="AG83" s="118">
        <v>6</v>
      </c>
      <c r="AH83" s="119">
        <v>4</v>
      </c>
      <c r="AI83" s="119">
        <v>1</v>
      </c>
      <c r="AJ83" s="120">
        <v>1</v>
      </c>
      <c r="AK83" s="26">
        <v>12</v>
      </c>
      <c r="AL83" s="214">
        <f t="shared" si="6"/>
        <v>1.646090534979424E-2</v>
      </c>
    </row>
    <row r="84" spans="3:38" ht="15.75" thickBot="1">
      <c r="C84" s="238"/>
      <c r="AF84" s="197">
        <v>12</v>
      </c>
      <c r="AG84" s="148">
        <v>6</v>
      </c>
      <c r="AH84" s="149">
        <v>3</v>
      </c>
      <c r="AI84" s="149">
        <v>3</v>
      </c>
      <c r="AJ84" s="150">
        <v>0</v>
      </c>
      <c r="AK84" s="26">
        <v>12</v>
      </c>
      <c r="AL84" s="214">
        <f t="shared" si="6"/>
        <v>1.646090534979424E-2</v>
      </c>
    </row>
    <row r="85" spans="3:38" ht="15.75" thickBot="1">
      <c r="C85" s="238"/>
      <c r="AF85" s="197">
        <v>13</v>
      </c>
      <c r="AG85" s="74">
        <v>6</v>
      </c>
      <c r="AH85" s="75">
        <v>2</v>
      </c>
      <c r="AI85" s="75">
        <v>2</v>
      </c>
      <c r="AJ85" s="218">
        <v>2</v>
      </c>
      <c r="AK85" s="26">
        <v>12</v>
      </c>
      <c r="AL85" s="214">
        <f t="shared" si="6"/>
        <v>1.646090534979424E-2</v>
      </c>
    </row>
    <row r="86" spans="3:38" ht="15.75" thickBot="1">
      <c r="C86" s="238"/>
      <c r="AF86" s="197">
        <v>14</v>
      </c>
      <c r="AG86" s="157">
        <v>5</v>
      </c>
      <c r="AH86" s="158">
        <v>5</v>
      </c>
      <c r="AI86" s="158">
        <v>2</v>
      </c>
      <c r="AJ86" s="159">
        <v>0</v>
      </c>
      <c r="AK86" s="26">
        <v>12</v>
      </c>
      <c r="AL86" s="214">
        <f t="shared" si="6"/>
        <v>1.646090534979424E-2</v>
      </c>
    </row>
    <row r="87" spans="3:38" ht="15.75" thickBot="1">
      <c r="C87" s="238"/>
      <c r="AF87" s="197">
        <v>15</v>
      </c>
      <c r="AG87" s="49">
        <v>4</v>
      </c>
      <c r="AH87" s="16">
        <v>4</v>
      </c>
      <c r="AI87" s="16">
        <v>4</v>
      </c>
      <c r="AJ87" s="125">
        <v>0</v>
      </c>
      <c r="AK87" s="26">
        <v>12</v>
      </c>
      <c r="AL87" s="214">
        <f t="shared" si="6"/>
        <v>1.646090534979424E-2</v>
      </c>
    </row>
    <row r="88" spans="3:38" ht="15.75" thickBot="1">
      <c r="C88" s="238"/>
      <c r="AF88" s="198">
        <v>16</v>
      </c>
      <c r="AG88" s="112">
        <v>5</v>
      </c>
      <c r="AH88" s="113">
        <v>5</v>
      </c>
      <c r="AI88" s="113">
        <v>1</v>
      </c>
      <c r="AJ88" s="114">
        <v>1</v>
      </c>
      <c r="AK88" s="220">
        <v>6</v>
      </c>
      <c r="AL88" s="214">
        <f t="shared" si="6"/>
        <v>8.23045267489712E-3</v>
      </c>
    </row>
    <row r="89" spans="3:38">
      <c r="C89" s="238"/>
      <c r="AF89"/>
      <c r="AG89"/>
      <c r="AH89"/>
      <c r="AI89"/>
      <c r="AJ89" s="204" t="s">
        <v>19</v>
      </c>
      <c r="AK89" s="205">
        <f>SUM(AK73:AK88)</f>
        <v>729</v>
      </c>
    </row>
    <row r="90" spans="3:38">
      <c r="C90" s="238"/>
    </row>
    <row r="91" spans="3:38">
      <c r="C91" s="238"/>
    </row>
    <row r="92" spans="3:38">
      <c r="C92" s="238"/>
    </row>
    <row r="93" spans="3:38">
      <c r="C93" s="238"/>
    </row>
    <row r="94" spans="3:38">
      <c r="C94" s="238"/>
    </row>
    <row r="95" spans="3:38">
      <c r="C95" s="238"/>
    </row>
    <row r="96" spans="3:38">
      <c r="C96" s="238"/>
    </row>
    <row r="97" spans="3:3">
      <c r="C97" s="238"/>
    </row>
    <row r="98" spans="3:3">
      <c r="C98" s="238"/>
    </row>
    <row r="99" spans="3:3">
      <c r="C99" s="238"/>
    </row>
    <row r="100" spans="3:3">
      <c r="C100" s="238"/>
    </row>
    <row r="101" spans="3:3">
      <c r="C101" s="238"/>
    </row>
    <row r="102" spans="3:3">
      <c r="C102" s="238"/>
    </row>
    <row r="103" spans="3:3">
      <c r="C103" s="238"/>
    </row>
    <row r="104" spans="3:3">
      <c r="C104" s="238"/>
    </row>
    <row r="105" spans="3:3">
      <c r="C105" s="238"/>
    </row>
    <row r="106" spans="3:3">
      <c r="C106" s="238"/>
    </row>
    <row r="107" spans="3:3">
      <c r="C107" s="238"/>
    </row>
    <row r="108" spans="3:3">
      <c r="C108" s="238"/>
    </row>
    <row r="109" spans="3:3">
      <c r="C109" s="238"/>
    </row>
    <row r="110" spans="3:3">
      <c r="C110" s="238"/>
    </row>
    <row r="111" spans="3:3">
      <c r="C111" s="238"/>
    </row>
    <row r="112" spans="3:3">
      <c r="C112" s="238"/>
    </row>
  </sheetData>
  <mergeCells count="2">
    <mergeCell ref="F1:J1"/>
    <mergeCell ref="AG72:AJ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Victoire à 2 points</vt:lpstr>
      <vt:lpstr>Graphes 2 points</vt:lpstr>
      <vt:lpstr>Victoire à 3 points</vt:lpstr>
      <vt:lpstr>Graphes 3 points</vt:lpstr>
      <vt:lpstr>Statistiques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dcterms:created xsi:type="dcterms:W3CDTF">2024-07-25T07:59:04Z</dcterms:created>
  <dcterms:modified xsi:type="dcterms:W3CDTF">2024-08-31T08:59:19Z</dcterms:modified>
</cp:coreProperties>
</file>